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6584" windowHeight="94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2"/>
</calcChain>
</file>

<file path=xl/sharedStrings.xml><?xml version="1.0" encoding="utf-8"?>
<sst xmlns="http://schemas.openxmlformats.org/spreadsheetml/2006/main" count="206" uniqueCount="140">
  <si>
    <t>Наименование</t>
  </si>
  <si>
    <t>Витакрафт 10601 MENU VITAL Корм основной д/крупных попугаев 1кг</t>
  </si>
  <si>
    <t>Витакрафт 10621 MENU VITAL Корм основной д/больших и средних попугаев 1кг</t>
  </si>
  <si>
    <t>Витакрафт 10619 MENU VITAL Корм основной д/волнистых попугаев 500г</t>
  </si>
  <si>
    <t>Витакрафт 18102 MENU VITAL Корм основной д/волнистых попугаев 1кг</t>
  </si>
  <si>
    <t>Витакрафт 21451 LIFE POWER NATURE Корм основной д/волнистых попугаев 800г</t>
  </si>
  <si>
    <t>Витакрафт 10620 MENU VITAL Корм основной д/канареек 500г</t>
  </si>
  <si>
    <t>Витакрафт 18112/21318 PREMIUM MENU EXOTIS Корм д/экзотических птиц 500г</t>
  </si>
  <si>
    <t>Витакрафт 18120 MENU VITAL Корм основной д/кроликов 500г</t>
  </si>
  <si>
    <t>Витакрафт 10645 MENU VITAL Корм основной д/кроликов 1кг</t>
  </si>
  <si>
    <t>Витакрафт 18118 MENU VITAL Корм основной д/кроликов 3кг</t>
  </si>
  <si>
    <t>Витакрафт 25665 MENU VITAL Корм основной д/кроликов 5кг</t>
  </si>
  <si>
    <t>Витакрафт 25333 MENU THYMIAN Корм основной д/кроликов 1кг</t>
  </si>
  <si>
    <t>Витакрафт 25598 LIVE DREAM Корм основной д/кроликов 600г</t>
  </si>
  <si>
    <t>Витакрафт 25076 PELLETS Корм основной д/шиншилл 1кг</t>
  </si>
  <si>
    <t>Витакрафт 10646 MENU VITAL Корм основной д/морских свинок 400г</t>
  </si>
  <si>
    <t>Витакрафт 18121 MENU VITAL Корм основной д/морских свинок 1кг</t>
  </si>
  <si>
    <t>Витакрафт 18119 MENU VITAL Корм основной д/морских свинок 3кг</t>
  </si>
  <si>
    <t>Витакрафт 10647 MENU VITAL Корм основной д/хомяков 400г</t>
  </si>
  <si>
    <t>Витакрафт 18122 MENU VITAL Корм основной д/хомяков 1кг</t>
  </si>
  <si>
    <t>Витакрафт 25247 ROLLIS PARTY Корм универсальный д/грызунов 500г</t>
  </si>
  <si>
    <t>Витакрафт 20391 Корм универсальный-колечки д/грызунов 500г</t>
  </si>
  <si>
    <t>Витакрафт 21339 Подкормка д/крупных и средних попугаев в период линьки 25г</t>
  </si>
  <si>
    <t>Витакрафт 21192 Подкормка д/волнистых попугаев для укрепления иммунитета 20г</t>
  </si>
  <si>
    <t>Витакрафт 21202 Подкормка д/волнистых попугаев Йодная 20г</t>
  </si>
  <si>
    <t>Витакрафт 21275 Подкормка д/волнистых попугаев для укрепления организма 30г</t>
  </si>
  <si>
    <t>Витакрафт 10628 Vita Fit Mineral Камень минеральный д/грызунов 170г</t>
  </si>
  <si>
    <t>Витакрафт 15524 Sandy Песок д/шиншилл 1кг</t>
  </si>
  <si>
    <t>Витакрафт 25124 Lofty's Лакомство д/грызунов овсяные подушечки 100г</t>
  </si>
  <si>
    <t>Витакрафт 21226 Крекеры д/птенцов волнистых попугаев с Кальцием 2шт</t>
  </si>
  <si>
    <t>Витакрафт 21238 Крекеры д/волнистых попугаев Медовые 2шт</t>
  </si>
  <si>
    <t>Витакрафт 21264 Крекеры д/волнистых попугаев Фруктовые 2шт</t>
  </si>
  <si>
    <t>Витакрафт 21254 Крекеры д/волнистых попугаев Кунжут/Банан 2шт</t>
  </si>
  <si>
    <t>Витакрафт 21224 Крекеры д/волнистых попугаев в период линьки 2шт</t>
  </si>
  <si>
    <t>Витакрафт 21239 Крекеры д/волнистых попугаев Мед/Кукуруза/Апельсин 3шт</t>
  </si>
  <si>
    <t>Витакрафт 21231 Крекеры д/волнистых попугаев Мед/Яйцо/Фрукты 3шт</t>
  </si>
  <si>
    <t>Витакрафт 21263 Крекеры д/волнистых попугаев Яичные 2шт</t>
  </si>
  <si>
    <t>Витакрафт 21221 Крекеры д/канареек в период линьки 2шт</t>
  </si>
  <si>
    <t>Витакрафт 21265 Крекеры д/канареек Яичные 2шт</t>
  </si>
  <si>
    <t>Витакрафт 25015 Крекеры д/кроликов Овощные 2шт</t>
  </si>
  <si>
    <t>Витакрафт 25155 Крекеры д/морских свинок Фруктовые 2шт</t>
  </si>
  <si>
    <t>Витакрафт 25208 Крекеры д/морских свинок Овощные 2шт</t>
  </si>
  <si>
    <t>Витакрафт 25207 Крекеры д/хомяков Ореховые 2шт</t>
  </si>
  <si>
    <t>Витакрафт 25154 Крекеры д/хомяков Фруктовые 2шт</t>
  </si>
  <si>
    <t>Витакрафт 25652 Крекеры д/хомяков Мультивитамин 2шт</t>
  </si>
  <si>
    <t>Витакрафт 25152 Крекеры д/хомяков Медовые 2шт</t>
  </si>
  <si>
    <t>Витакрафт 25062 Крекеры д/шиншилл с Кальцием 2шт</t>
  </si>
  <si>
    <t>Витакрафт 25349 Крекеры д/шиншилл с травами 2шт</t>
  </si>
  <si>
    <t>Витакрафт 25140 Крекеры д/крыс Кукуруза/Фрукты 2шт</t>
  </si>
  <si>
    <t>Савик 0189 WELLNESS Купалка д/шиншилл, пластик 35*23*15см</t>
  </si>
  <si>
    <t>Витакрафт 25143 MENU BASIC Корм для дегу 600г</t>
  </si>
  <si>
    <t>Витакрафт 20058 Подкормка д/волнистых попугаев для развития речи 20г</t>
  </si>
  <si>
    <t>Витакрафт 25847 VITA SPECIAL ALL AGES Корм основной д/шиншилл 600г</t>
  </si>
  <si>
    <t>Витакрафт 20183 Подкормка д/волнистых попугаев в период линьки 20г</t>
  </si>
  <si>
    <t>Витакрафт 20041 Подкормка д/канареек для пения 20г</t>
  </si>
  <si>
    <t>Витакрафт 31317 Камень белый для заточки клюва 2шт</t>
  </si>
  <si>
    <t>Витакрафт 33785 PURE NATURE HERBAL Корм основной д/шиншилл 600г</t>
  </si>
  <si>
    <t>Витакрафт 33758 BEAUTY SELECTION Корм основной д/шиншилл 600г</t>
  </si>
  <si>
    <t>Витакрафт 33761 BEAUTY SELECTION Корм основной д/дегу 600г</t>
  </si>
  <si>
    <t>Витакрафт 25018 Крекеры д/кроликов Медовые 2шт</t>
  </si>
  <si>
    <t>Витакрафт 21105 Крекеры д/канареек Фруктовые 2шт</t>
  </si>
  <si>
    <t>Витакрафт 21289 Australian Крекеры д/австралийских попугаев Фруктовые 2шт</t>
  </si>
  <si>
    <t>Витакрафт 21294 Крекеры д/средних попугаев в период линьки 2шт</t>
  </si>
  <si>
    <t>Витакрафт 15523 Sandy Песок д/всех видов птиц 2,5кг</t>
  </si>
  <si>
    <t>Витакрафт 21327 Vita Fit Mineral Mini Камень минеральный д/ всех видов птиц 1шт</t>
  </si>
  <si>
    <t>Бренд</t>
  </si>
  <si>
    <t>Артикул Сорсо</t>
  </si>
  <si>
    <t>Штрих-код</t>
  </si>
  <si>
    <t>Фасовка</t>
  </si>
  <si>
    <t>Цена  шт.</t>
  </si>
  <si>
    <t>Цена упак</t>
  </si>
  <si>
    <t>Цена  шт. с 6.04.20</t>
  </si>
  <si>
    <t>Изменение цены, %</t>
  </si>
  <si>
    <t>4008239106018</t>
  </si>
  <si>
    <t>4008239106216</t>
  </si>
  <si>
    <t>4008239181022</t>
  </si>
  <si>
    <t>4008239214515</t>
  </si>
  <si>
    <t>4008239106209</t>
  </si>
  <si>
    <t>4008239213181</t>
  </si>
  <si>
    <t>4008239181206</t>
  </si>
  <si>
    <t>4008239106452</t>
  </si>
  <si>
    <t>4008239181183</t>
  </si>
  <si>
    <t>4008239256652</t>
  </si>
  <si>
    <t>4008239253330</t>
  </si>
  <si>
    <t>4008239255983</t>
  </si>
  <si>
    <t>4008239250766</t>
  </si>
  <si>
    <t>4008239181190</t>
  </si>
  <si>
    <t>4008239252470</t>
  </si>
  <si>
    <t>4008239203915</t>
  </si>
  <si>
    <t>4008239213396</t>
  </si>
  <si>
    <t>4008239211927</t>
  </si>
  <si>
    <t>4008239212023</t>
  </si>
  <si>
    <t>4008239106285</t>
  </si>
  <si>
    <t>4008239251244</t>
  </si>
  <si>
    <t>4008239212269</t>
  </si>
  <si>
    <t>4008239212641</t>
  </si>
  <si>
    <t>4008239212399</t>
  </si>
  <si>
    <t>4008239212313</t>
  </si>
  <si>
    <t>4008239250155</t>
  </si>
  <si>
    <t>4008239251541</t>
  </si>
  <si>
    <t>4008239251527</t>
  </si>
  <si>
    <t>4008239253491</t>
  </si>
  <si>
    <t>4008239251404</t>
  </si>
  <si>
    <t>5411388001896</t>
  </si>
  <si>
    <t>4008239200587</t>
  </si>
  <si>
    <t>4008239258472</t>
  </si>
  <si>
    <t>4008239201836</t>
  </si>
  <si>
    <t>4008239200419</t>
  </si>
  <si>
    <t>4008239313171</t>
  </si>
  <si>
    <t>4008239337856</t>
  </si>
  <si>
    <t>4008239337580</t>
  </si>
  <si>
    <t>4008239250186</t>
  </si>
  <si>
    <t>4008239212894</t>
  </si>
  <si>
    <t>4008239212948</t>
  </si>
  <si>
    <t>4008239155238</t>
  </si>
  <si>
    <t>4008239213273</t>
  </si>
  <si>
    <t>4008239106193</t>
  </si>
  <si>
    <t>4008239106469</t>
  </si>
  <si>
    <t>4008239181213</t>
  </si>
  <si>
    <t>4008239106476</t>
  </si>
  <si>
    <t>4008239181220</t>
  </si>
  <si>
    <t>4008239212757</t>
  </si>
  <si>
    <t>4008239155245</t>
  </si>
  <si>
    <t>4008239212382</t>
  </si>
  <si>
    <t>4008239212542</t>
  </si>
  <si>
    <t>4008239212245</t>
  </si>
  <si>
    <t>4008239212634</t>
  </si>
  <si>
    <t>4008239212214</t>
  </si>
  <si>
    <t>4008239212658</t>
  </si>
  <si>
    <t>4008239106391</t>
  </si>
  <si>
    <t>4008239252081</t>
  </si>
  <si>
    <t>4008239252074</t>
  </si>
  <si>
    <t>4008239256522</t>
  </si>
  <si>
    <t>4008239250629</t>
  </si>
  <si>
    <t>4008239251435</t>
  </si>
  <si>
    <t>4008239337610</t>
  </si>
  <si>
    <t>4008239211057</t>
  </si>
  <si>
    <t>14971</t>
  </si>
  <si>
    <t>ВИТАКРАФТ</t>
  </si>
  <si>
    <t>САВИК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</si>
</sst>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/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0" zoomScaleNormal="70" workbookViewId="0">
      <selection activeCell="C1" sqref="C1"/>
    </sheetView>
  </sheetViews>
  <sheetFormatPr defaultRowHeight="14.4"/>
  <cols>
    <col min="1" max="1" width="19.44140625" style="10" bestFit="1" customWidth="1"/>
    <col min="3" max="3" width="49.33203125" customWidth="1"/>
    <col min="4" max="4" width="38.33203125" style="10" customWidth="1"/>
    <col min="5" max="5" width="11" bestFit="1" customWidth="1"/>
    <col min="6" max="6" width="19.44140625" bestFit="1" customWidth="1"/>
  </cols>
  <sheetData>
    <row r="1" spans="1:10" ht="43.2">
      <c r="A1" s="7" t="s">
        <v>65</v>
      </c>
      <c r="B1" s="7" t="s">
        <v>66</v>
      </c>
      <c r="C1" s="7" t="s">
        <v>0</v>
      </c>
      <c r="D1" s="7" t="s">
        <v>67</v>
      </c>
      <c r="E1" s="7" t="s">
        <v>68</v>
      </c>
      <c r="F1" s="7" t="s">
        <v>69</v>
      </c>
      <c r="G1" s="7" t="s">
        <v>70</v>
      </c>
      <c r="H1" s="7" t="s">
        <v>71</v>
      </c>
      <c r="I1" s="7" t="s">
        <v>71</v>
      </c>
      <c r="J1" s="7" t="s">
        <v>72</v>
      </c>
    </row>
    <row r="2" spans="1:10">
      <c r="A2" s="13" t="s">
        <v>138</v>
      </c>
      <c r="B2" s="2">
        <v>14901</v>
      </c>
      <c r="C2" s="1" t="s">
        <v>1</v>
      </c>
      <c r="D2" s="9" t="s">
        <v>73</v>
      </c>
      <c r="E2" s="8">
        <v>1</v>
      </c>
      <c r="F2" s="8">
        <v>336</v>
      </c>
      <c r="G2" s="4">
        <v>336</v>
      </c>
      <c r="H2" s="5">
        <v>400</v>
      </c>
      <c r="I2" s="5">
        <v>400</v>
      </c>
      <c r="J2" s="12">
        <f>I2*100/G2-100</f>
        <v>19.047619047619051</v>
      </c>
    </row>
    <row r="3" spans="1:10">
      <c r="A3" s="13" t="s">
        <v>138</v>
      </c>
      <c r="B3" s="2">
        <v>14904</v>
      </c>
      <c r="C3" s="1" t="s">
        <v>2</v>
      </c>
      <c r="D3" s="9" t="s">
        <v>74</v>
      </c>
      <c r="E3" s="8">
        <v>1</v>
      </c>
      <c r="F3" s="8">
        <v>378</v>
      </c>
      <c r="G3" s="4">
        <v>378</v>
      </c>
      <c r="H3" s="5">
        <v>450</v>
      </c>
      <c r="I3" s="5">
        <v>450</v>
      </c>
      <c r="J3" s="12">
        <f t="shared" ref="J3:J66" si="0">I3*100/G3-100</f>
        <v>19.047619047619051</v>
      </c>
    </row>
    <row r="4" spans="1:10">
      <c r="A4" s="13" t="s">
        <v>138</v>
      </c>
      <c r="B4" s="2">
        <v>14908</v>
      </c>
      <c r="C4" s="1" t="s">
        <v>3</v>
      </c>
      <c r="D4" s="9" t="s">
        <v>116</v>
      </c>
      <c r="E4" s="8">
        <v>1</v>
      </c>
      <c r="F4" s="8">
        <v>178.5</v>
      </c>
      <c r="G4" s="4">
        <v>178.5</v>
      </c>
      <c r="H4" s="5">
        <v>210</v>
      </c>
      <c r="I4" s="5">
        <v>210</v>
      </c>
      <c r="J4" s="12">
        <f t="shared" si="0"/>
        <v>17.647058823529406</v>
      </c>
    </row>
    <row r="5" spans="1:10">
      <c r="A5" s="13" t="s">
        <v>138</v>
      </c>
      <c r="B5" s="2">
        <v>14909</v>
      </c>
      <c r="C5" s="1" t="s">
        <v>4</v>
      </c>
      <c r="D5" s="9" t="s">
        <v>75</v>
      </c>
      <c r="E5" s="8">
        <v>1</v>
      </c>
      <c r="F5" s="8">
        <v>304.5</v>
      </c>
      <c r="G5" s="4">
        <v>304.5</v>
      </c>
      <c r="H5" s="5">
        <v>370</v>
      </c>
      <c r="I5" s="5">
        <v>370</v>
      </c>
      <c r="J5" s="12">
        <f t="shared" si="0"/>
        <v>21.510673234811165</v>
      </c>
    </row>
    <row r="6" spans="1:10">
      <c r="A6" s="13" t="s">
        <v>138</v>
      </c>
      <c r="B6" s="2">
        <v>14910</v>
      </c>
      <c r="C6" s="1" t="s">
        <v>5</v>
      </c>
      <c r="D6" s="9" t="s">
        <v>76</v>
      </c>
      <c r="E6" s="8">
        <v>1</v>
      </c>
      <c r="F6" s="8">
        <v>294</v>
      </c>
      <c r="G6" s="4">
        <v>294</v>
      </c>
      <c r="H6" s="5">
        <v>350</v>
      </c>
      <c r="I6" s="5">
        <v>350</v>
      </c>
      <c r="J6" s="12">
        <f t="shared" si="0"/>
        <v>19.047619047619051</v>
      </c>
    </row>
    <row r="7" spans="1:10">
      <c r="A7" s="13" t="s">
        <v>138</v>
      </c>
      <c r="B7" s="2">
        <v>14912</v>
      </c>
      <c r="C7" s="1" t="s">
        <v>6</v>
      </c>
      <c r="D7" s="9" t="s">
        <v>77</v>
      </c>
      <c r="E7" s="8">
        <v>1</v>
      </c>
      <c r="F7" s="8">
        <v>220.5</v>
      </c>
      <c r="G7" s="4">
        <v>220.5</v>
      </c>
      <c r="H7" s="5">
        <v>270</v>
      </c>
      <c r="I7" s="5">
        <v>270</v>
      </c>
      <c r="J7" s="12">
        <f t="shared" si="0"/>
        <v>22.448979591836732</v>
      </c>
    </row>
    <row r="8" spans="1:10">
      <c r="A8" s="13" t="s">
        <v>138</v>
      </c>
      <c r="B8" s="2">
        <v>14915</v>
      </c>
      <c r="C8" s="1" t="s">
        <v>7</v>
      </c>
      <c r="D8" s="9" t="s">
        <v>78</v>
      </c>
      <c r="E8" s="8">
        <v>1</v>
      </c>
      <c r="F8" s="8">
        <v>220.5</v>
      </c>
      <c r="G8" s="4">
        <v>220.5</v>
      </c>
      <c r="H8" s="5">
        <v>240</v>
      </c>
      <c r="I8" s="5">
        <v>240</v>
      </c>
      <c r="J8" s="12">
        <f t="shared" si="0"/>
        <v>8.8435374149659793</v>
      </c>
    </row>
    <row r="9" spans="1:10">
      <c r="A9" s="13" t="s">
        <v>138</v>
      </c>
      <c r="B9" s="2">
        <v>14917</v>
      </c>
      <c r="C9" s="1" t="s">
        <v>8</v>
      </c>
      <c r="D9" s="9" t="s">
        <v>79</v>
      </c>
      <c r="E9" s="8">
        <v>1</v>
      </c>
      <c r="F9" s="8">
        <v>178.5</v>
      </c>
      <c r="G9" s="4">
        <v>178.5</v>
      </c>
      <c r="H9" s="5">
        <v>210</v>
      </c>
      <c r="I9" s="5">
        <v>210</v>
      </c>
      <c r="J9" s="12">
        <f t="shared" si="0"/>
        <v>17.647058823529406</v>
      </c>
    </row>
    <row r="10" spans="1:10">
      <c r="A10" s="13" t="s">
        <v>138</v>
      </c>
      <c r="B10" s="2">
        <v>14918</v>
      </c>
      <c r="C10" s="1" t="s">
        <v>9</v>
      </c>
      <c r="D10" s="9" t="s">
        <v>80</v>
      </c>
      <c r="E10" s="8">
        <v>1</v>
      </c>
      <c r="F10" s="8">
        <v>273</v>
      </c>
      <c r="G10" s="4">
        <v>273</v>
      </c>
      <c r="H10" s="5">
        <v>330</v>
      </c>
      <c r="I10" s="5">
        <v>330</v>
      </c>
      <c r="J10" s="12">
        <f t="shared" si="0"/>
        <v>20.879120879120876</v>
      </c>
    </row>
    <row r="11" spans="1:10">
      <c r="A11" s="13" t="s">
        <v>138</v>
      </c>
      <c r="B11" s="2">
        <v>14919</v>
      </c>
      <c r="C11" s="1" t="s">
        <v>10</v>
      </c>
      <c r="D11" s="9" t="s">
        <v>81</v>
      </c>
      <c r="E11" s="8">
        <v>1</v>
      </c>
      <c r="F11" s="8">
        <v>840</v>
      </c>
      <c r="G11" s="4">
        <v>840</v>
      </c>
      <c r="H11" s="5">
        <v>1000</v>
      </c>
      <c r="I11" s="5">
        <v>1000</v>
      </c>
      <c r="J11" s="12">
        <f t="shared" si="0"/>
        <v>19.047619047619051</v>
      </c>
    </row>
    <row r="12" spans="1:10">
      <c r="A12" s="13" t="s">
        <v>138</v>
      </c>
      <c r="B12" s="2">
        <v>14920</v>
      </c>
      <c r="C12" s="1" t="s">
        <v>11</v>
      </c>
      <c r="D12" s="9" t="s">
        <v>82</v>
      </c>
      <c r="E12" s="8">
        <v>1</v>
      </c>
      <c r="F12" s="8">
        <v>1207.5</v>
      </c>
      <c r="G12" s="4">
        <v>1207.5</v>
      </c>
      <c r="H12" s="5">
        <v>1450</v>
      </c>
      <c r="I12" s="5">
        <v>1450</v>
      </c>
      <c r="J12" s="12">
        <f t="shared" si="0"/>
        <v>20.082815734989651</v>
      </c>
    </row>
    <row r="13" spans="1:10">
      <c r="A13" s="13" t="s">
        <v>138</v>
      </c>
      <c r="B13" s="2">
        <v>14921</v>
      </c>
      <c r="C13" s="1" t="s">
        <v>12</v>
      </c>
      <c r="D13" s="9" t="s">
        <v>83</v>
      </c>
      <c r="E13" s="8">
        <v>1</v>
      </c>
      <c r="F13" s="8">
        <v>294</v>
      </c>
      <c r="G13" s="4">
        <v>294</v>
      </c>
      <c r="H13" s="5">
        <v>350</v>
      </c>
      <c r="I13" s="5">
        <v>350</v>
      </c>
      <c r="J13" s="12">
        <f t="shared" si="0"/>
        <v>19.047619047619051</v>
      </c>
    </row>
    <row r="14" spans="1:10">
      <c r="A14" s="13" t="s">
        <v>138</v>
      </c>
      <c r="B14" s="2">
        <v>14922</v>
      </c>
      <c r="C14" s="1" t="s">
        <v>13</v>
      </c>
      <c r="D14" s="9" t="s">
        <v>84</v>
      </c>
      <c r="E14" s="8">
        <v>1</v>
      </c>
      <c r="F14" s="8">
        <v>504</v>
      </c>
      <c r="G14" s="4">
        <v>504</v>
      </c>
      <c r="H14" s="5">
        <v>600</v>
      </c>
      <c r="I14" s="5">
        <v>600</v>
      </c>
      <c r="J14" s="12">
        <f t="shared" si="0"/>
        <v>19.047619047619051</v>
      </c>
    </row>
    <row r="15" spans="1:10">
      <c r="A15" s="13" t="s">
        <v>138</v>
      </c>
      <c r="B15" s="2">
        <v>14928</v>
      </c>
      <c r="C15" s="1" t="s">
        <v>14</v>
      </c>
      <c r="D15" s="9" t="s">
        <v>85</v>
      </c>
      <c r="E15" s="8">
        <v>1</v>
      </c>
      <c r="F15" s="8">
        <v>189</v>
      </c>
      <c r="G15" s="4">
        <v>189</v>
      </c>
      <c r="H15" s="5">
        <v>220</v>
      </c>
      <c r="I15" s="5">
        <v>220</v>
      </c>
      <c r="J15" s="12">
        <f t="shared" si="0"/>
        <v>16.402116402116405</v>
      </c>
    </row>
    <row r="16" spans="1:10">
      <c r="A16" s="13" t="s">
        <v>138</v>
      </c>
      <c r="B16" s="2">
        <v>14933</v>
      </c>
      <c r="C16" s="1" t="s">
        <v>15</v>
      </c>
      <c r="D16" s="9" t="s">
        <v>117</v>
      </c>
      <c r="E16" s="8">
        <v>1</v>
      </c>
      <c r="F16" s="8">
        <v>149.80000000000001</v>
      </c>
      <c r="G16" s="4">
        <v>149.80000000000001</v>
      </c>
      <c r="H16" s="5">
        <v>180</v>
      </c>
      <c r="I16" s="5">
        <v>180</v>
      </c>
      <c r="J16" s="12">
        <f t="shared" si="0"/>
        <v>20.160213618157528</v>
      </c>
    </row>
    <row r="17" spans="1:14">
      <c r="A17" s="13" t="s">
        <v>138</v>
      </c>
      <c r="B17" s="2">
        <v>14934</v>
      </c>
      <c r="C17" s="1" t="s">
        <v>16</v>
      </c>
      <c r="D17" s="9" t="s">
        <v>118</v>
      </c>
      <c r="E17" s="8">
        <v>1</v>
      </c>
      <c r="F17" s="8">
        <v>283.5</v>
      </c>
      <c r="G17" s="4">
        <v>283.5</v>
      </c>
      <c r="H17" s="5">
        <v>340</v>
      </c>
      <c r="I17" s="5">
        <v>340</v>
      </c>
      <c r="J17" s="12">
        <f t="shared" si="0"/>
        <v>19.929453262786595</v>
      </c>
    </row>
    <row r="18" spans="1:14">
      <c r="A18" s="13" t="s">
        <v>138</v>
      </c>
      <c r="B18" s="2">
        <v>14935</v>
      </c>
      <c r="C18" s="1" t="s">
        <v>17</v>
      </c>
      <c r="D18" s="9" t="s">
        <v>86</v>
      </c>
      <c r="E18" s="8">
        <v>1</v>
      </c>
      <c r="F18" s="8">
        <v>850.5</v>
      </c>
      <c r="G18" s="4">
        <v>850.5</v>
      </c>
      <c r="H18" s="5">
        <v>1030</v>
      </c>
      <c r="I18" s="5">
        <v>1030</v>
      </c>
      <c r="J18" s="12">
        <f t="shared" si="0"/>
        <v>21.105232216343325</v>
      </c>
    </row>
    <row r="19" spans="1:14">
      <c r="A19" s="13" t="s">
        <v>138</v>
      </c>
      <c r="B19" s="2">
        <v>14943</v>
      </c>
      <c r="C19" s="1" t="s">
        <v>18</v>
      </c>
      <c r="D19" s="9" t="s">
        <v>119</v>
      </c>
      <c r="E19" s="8">
        <v>1</v>
      </c>
      <c r="F19" s="8">
        <v>157.5</v>
      </c>
      <c r="G19" s="4">
        <v>157.5</v>
      </c>
      <c r="H19" s="5">
        <v>190</v>
      </c>
      <c r="I19" s="5">
        <v>190</v>
      </c>
      <c r="J19" s="12">
        <f t="shared" si="0"/>
        <v>20.634920634920633</v>
      </c>
    </row>
    <row r="20" spans="1:14">
      <c r="A20" s="13" t="s">
        <v>138</v>
      </c>
      <c r="B20" s="2">
        <v>14944</v>
      </c>
      <c r="C20" s="1" t="s">
        <v>19</v>
      </c>
      <c r="D20" s="9" t="s">
        <v>120</v>
      </c>
      <c r="E20" s="8">
        <v>1</v>
      </c>
      <c r="F20" s="8">
        <v>331.7</v>
      </c>
      <c r="G20" s="4">
        <v>331.7</v>
      </c>
      <c r="H20" s="5">
        <v>390</v>
      </c>
      <c r="I20" s="5">
        <v>390</v>
      </c>
      <c r="J20" s="12">
        <f t="shared" si="0"/>
        <v>17.576123002713302</v>
      </c>
      <c r="N20" s="6"/>
    </row>
    <row r="21" spans="1:14">
      <c r="A21" s="13" t="s">
        <v>138</v>
      </c>
      <c r="B21" s="2">
        <v>14948</v>
      </c>
      <c r="C21" s="1" t="s">
        <v>20</v>
      </c>
      <c r="D21" s="9" t="s">
        <v>87</v>
      </c>
      <c r="E21" s="8">
        <v>1</v>
      </c>
      <c r="F21" s="8">
        <v>273</v>
      </c>
      <c r="G21" s="4">
        <v>273</v>
      </c>
      <c r="H21" s="5">
        <v>320</v>
      </c>
      <c r="I21" s="5">
        <v>320</v>
      </c>
      <c r="J21" s="12">
        <f t="shared" si="0"/>
        <v>17.216117216117212</v>
      </c>
    </row>
    <row r="22" spans="1:14">
      <c r="A22" s="13" t="s">
        <v>138</v>
      </c>
      <c r="B22" s="2">
        <v>14950</v>
      </c>
      <c r="C22" s="1" t="s">
        <v>21</v>
      </c>
      <c r="D22" s="9" t="s">
        <v>88</v>
      </c>
      <c r="E22" s="8">
        <v>1</v>
      </c>
      <c r="F22" s="8">
        <v>203.3</v>
      </c>
      <c r="G22" s="4">
        <v>203.3</v>
      </c>
      <c r="H22" s="5">
        <v>230</v>
      </c>
      <c r="I22" s="5">
        <v>230</v>
      </c>
      <c r="J22" s="12">
        <f t="shared" si="0"/>
        <v>13.133300541072302</v>
      </c>
    </row>
    <row r="23" spans="1:14">
      <c r="A23" s="13" t="s">
        <v>138</v>
      </c>
      <c r="B23" s="2">
        <v>14952</v>
      </c>
      <c r="C23" s="1" t="s">
        <v>22</v>
      </c>
      <c r="D23" s="9" t="s">
        <v>89</v>
      </c>
      <c r="E23" s="8">
        <v>1</v>
      </c>
      <c r="F23" s="8">
        <v>42.8</v>
      </c>
      <c r="G23" s="4">
        <v>42.8</v>
      </c>
      <c r="H23" s="5">
        <v>50</v>
      </c>
      <c r="I23" s="5">
        <v>50</v>
      </c>
      <c r="J23" s="12">
        <f t="shared" si="0"/>
        <v>16.822429906542069</v>
      </c>
    </row>
    <row r="24" spans="1:14">
      <c r="A24" s="13" t="s">
        <v>138</v>
      </c>
      <c r="B24" s="2">
        <v>14955</v>
      </c>
      <c r="C24" s="1" t="s">
        <v>23</v>
      </c>
      <c r="D24" s="9" t="s">
        <v>90</v>
      </c>
      <c r="E24" s="8">
        <v>1</v>
      </c>
      <c r="F24" s="8">
        <v>37.450000000000003</v>
      </c>
      <c r="G24" s="4">
        <v>37.450000000000003</v>
      </c>
      <c r="H24" s="5">
        <v>50</v>
      </c>
      <c r="I24" s="5">
        <v>50</v>
      </c>
      <c r="J24" s="12">
        <f t="shared" si="0"/>
        <v>33.511348464619488</v>
      </c>
    </row>
    <row r="25" spans="1:14">
      <c r="A25" s="13" t="s">
        <v>138</v>
      </c>
      <c r="B25" s="11" t="s">
        <v>137</v>
      </c>
      <c r="C25" s="3" t="s">
        <v>26</v>
      </c>
      <c r="D25" s="9" t="s">
        <v>92</v>
      </c>
      <c r="E25" s="8">
        <v>1</v>
      </c>
      <c r="F25" s="8">
        <v>168</v>
      </c>
      <c r="G25" s="4">
        <v>168</v>
      </c>
      <c r="H25" s="5">
        <v>200</v>
      </c>
      <c r="I25" s="5">
        <v>200</v>
      </c>
      <c r="J25" s="12">
        <f t="shared" si="0"/>
        <v>19.047619047619051</v>
      </c>
    </row>
    <row r="26" spans="1:14">
      <c r="A26" s="13" t="s">
        <v>138</v>
      </c>
      <c r="B26" s="2">
        <v>14958</v>
      </c>
      <c r="C26" s="1" t="s">
        <v>24</v>
      </c>
      <c r="D26" s="9" t="s">
        <v>91</v>
      </c>
      <c r="E26" s="8">
        <v>1</v>
      </c>
      <c r="F26" s="8">
        <v>37.450000000000003</v>
      </c>
      <c r="G26" s="4">
        <v>37.450000000000003</v>
      </c>
      <c r="H26" s="5">
        <v>50</v>
      </c>
      <c r="I26" s="5">
        <v>50</v>
      </c>
      <c r="J26" s="12">
        <f t="shared" si="0"/>
        <v>33.511348464619488</v>
      </c>
    </row>
    <row r="27" spans="1:14">
      <c r="A27" s="13" t="s">
        <v>138</v>
      </c>
      <c r="B27" s="2">
        <v>14959</v>
      </c>
      <c r="C27" s="1" t="s">
        <v>25</v>
      </c>
      <c r="D27" s="9" t="s">
        <v>121</v>
      </c>
      <c r="E27" s="8">
        <v>1</v>
      </c>
      <c r="F27" s="8">
        <v>37.450000000000003</v>
      </c>
      <c r="G27" s="4">
        <v>37.450000000000003</v>
      </c>
      <c r="H27" s="5">
        <v>50</v>
      </c>
      <c r="I27" s="5">
        <v>50</v>
      </c>
      <c r="J27" s="12">
        <f t="shared" si="0"/>
        <v>33.511348464619488</v>
      </c>
    </row>
    <row r="28" spans="1:14">
      <c r="A28" s="13" t="s">
        <v>138</v>
      </c>
      <c r="B28" s="2">
        <v>14971</v>
      </c>
      <c r="C28" s="1" t="s">
        <v>26</v>
      </c>
      <c r="D28" s="9" t="s">
        <v>92</v>
      </c>
      <c r="E28" s="8">
        <v>1</v>
      </c>
      <c r="F28" s="8">
        <v>168</v>
      </c>
      <c r="G28" s="4">
        <v>168</v>
      </c>
      <c r="H28" s="5">
        <v>200</v>
      </c>
      <c r="I28" s="5">
        <v>200</v>
      </c>
      <c r="J28" s="12">
        <f t="shared" si="0"/>
        <v>19.047619047619051</v>
      </c>
    </row>
    <row r="29" spans="1:14">
      <c r="A29" s="13" t="s">
        <v>138</v>
      </c>
      <c r="B29" s="2">
        <v>14981</v>
      </c>
      <c r="C29" s="1" t="s">
        <v>27</v>
      </c>
      <c r="D29" s="9" t="s">
        <v>122</v>
      </c>
      <c r="E29" s="8">
        <v>1</v>
      </c>
      <c r="F29" s="8">
        <v>325.5</v>
      </c>
      <c r="G29" s="4">
        <v>325.5</v>
      </c>
      <c r="H29" s="5">
        <v>390</v>
      </c>
      <c r="I29" s="5">
        <v>390</v>
      </c>
      <c r="J29" s="12">
        <f t="shared" si="0"/>
        <v>19.815668202764982</v>
      </c>
    </row>
    <row r="30" spans="1:14">
      <c r="A30" s="13" t="s">
        <v>138</v>
      </c>
      <c r="B30" s="2">
        <v>14987</v>
      </c>
      <c r="C30" s="1" t="s">
        <v>28</v>
      </c>
      <c r="D30" s="9" t="s">
        <v>93</v>
      </c>
      <c r="E30" s="8">
        <v>1</v>
      </c>
      <c r="F30" s="8">
        <v>168</v>
      </c>
      <c r="G30" s="4">
        <v>168</v>
      </c>
      <c r="H30" s="5">
        <v>200</v>
      </c>
      <c r="I30" s="5">
        <v>200</v>
      </c>
      <c r="J30" s="12">
        <f t="shared" si="0"/>
        <v>19.047619047619051</v>
      </c>
    </row>
    <row r="31" spans="1:14">
      <c r="A31" s="13" t="s">
        <v>138</v>
      </c>
      <c r="B31" s="2">
        <v>15007</v>
      </c>
      <c r="C31" s="1" t="s">
        <v>29</v>
      </c>
      <c r="D31" s="9" t="s">
        <v>94</v>
      </c>
      <c r="E31" s="8">
        <v>1</v>
      </c>
      <c r="F31" s="8">
        <v>96.3</v>
      </c>
      <c r="G31" s="4">
        <v>96.3</v>
      </c>
      <c r="H31" s="5">
        <v>120</v>
      </c>
      <c r="I31" s="5">
        <v>120</v>
      </c>
      <c r="J31" s="12">
        <f t="shared" si="0"/>
        <v>24.610591900311533</v>
      </c>
    </row>
    <row r="32" spans="1:14">
      <c r="A32" s="13" t="s">
        <v>138</v>
      </c>
      <c r="B32" s="2">
        <v>15008</v>
      </c>
      <c r="C32" s="1" t="s">
        <v>30</v>
      </c>
      <c r="D32" s="9" t="s">
        <v>123</v>
      </c>
      <c r="E32" s="8">
        <v>1</v>
      </c>
      <c r="F32" s="8">
        <v>99.75</v>
      </c>
      <c r="G32" s="4">
        <v>99.75</v>
      </c>
      <c r="H32" s="5">
        <v>120</v>
      </c>
      <c r="I32" s="5">
        <v>120</v>
      </c>
      <c r="J32" s="12">
        <f t="shared" si="0"/>
        <v>20.300751879699249</v>
      </c>
    </row>
    <row r="33" spans="1:10">
      <c r="A33" s="13" t="s">
        <v>138</v>
      </c>
      <c r="B33" s="2">
        <v>15013</v>
      </c>
      <c r="C33" s="1" t="s">
        <v>31</v>
      </c>
      <c r="D33" s="9" t="s">
        <v>95</v>
      </c>
      <c r="E33" s="8">
        <v>1</v>
      </c>
      <c r="F33" s="8">
        <v>99.75</v>
      </c>
      <c r="G33" s="4">
        <v>99.75</v>
      </c>
      <c r="H33" s="5">
        <v>120</v>
      </c>
      <c r="I33" s="5">
        <v>120</v>
      </c>
      <c r="J33" s="12">
        <f t="shared" si="0"/>
        <v>20.300751879699249</v>
      </c>
    </row>
    <row r="34" spans="1:10">
      <c r="A34" s="13" t="s">
        <v>138</v>
      </c>
      <c r="B34" s="2">
        <v>15018</v>
      </c>
      <c r="C34" s="1" t="s">
        <v>32</v>
      </c>
      <c r="D34" s="9" t="s">
        <v>124</v>
      </c>
      <c r="E34" s="8">
        <v>1</v>
      </c>
      <c r="F34" s="8">
        <v>99.75</v>
      </c>
      <c r="G34" s="4">
        <v>99.75</v>
      </c>
      <c r="H34" s="5">
        <v>120</v>
      </c>
      <c r="I34" s="5">
        <v>120</v>
      </c>
      <c r="J34" s="12">
        <f t="shared" si="0"/>
        <v>20.300751879699249</v>
      </c>
    </row>
    <row r="35" spans="1:10">
      <c r="A35" s="13" t="s">
        <v>138</v>
      </c>
      <c r="B35" s="2">
        <v>15019</v>
      </c>
      <c r="C35" s="1" t="s">
        <v>33</v>
      </c>
      <c r="D35" s="9" t="s">
        <v>125</v>
      </c>
      <c r="E35" s="8">
        <v>1</v>
      </c>
      <c r="F35" s="8">
        <v>99.75</v>
      </c>
      <c r="G35" s="4">
        <v>99.75</v>
      </c>
      <c r="H35" s="5">
        <v>120</v>
      </c>
      <c r="I35" s="5">
        <v>120</v>
      </c>
      <c r="J35" s="12">
        <f t="shared" si="0"/>
        <v>20.300751879699249</v>
      </c>
    </row>
    <row r="36" spans="1:10">
      <c r="A36" s="13" t="s">
        <v>138</v>
      </c>
      <c r="B36" s="2">
        <v>15021</v>
      </c>
      <c r="C36" s="1" t="s">
        <v>34</v>
      </c>
      <c r="D36" s="9" t="s">
        <v>96</v>
      </c>
      <c r="E36" s="8">
        <v>1</v>
      </c>
      <c r="F36" s="8">
        <v>147</v>
      </c>
      <c r="G36" s="4">
        <v>147</v>
      </c>
      <c r="H36" s="5">
        <v>180</v>
      </c>
      <c r="I36" s="5">
        <v>180</v>
      </c>
      <c r="J36" s="12">
        <f t="shared" si="0"/>
        <v>22.448979591836732</v>
      </c>
    </row>
    <row r="37" spans="1:10">
      <c r="A37" s="13" t="s">
        <v>138</v>
      </c>
      <c r="B37" s="2">
        <v>15022</v>
      </c>
      <c r="C37" s="1" t="s">
        <v>35</v>
      </c>
      <c r="D37" s="9" t="s">
        <v>97</v>
      </c>
      <c r="E37" s="8">
        <v>1</v>
      </c>
      <c r="F37" s="8">
        <v>149.80000000000001</v>
      </c>
      <c r="G37" s="4">
        <v>149.80000000000001</v>
      </c>
      <c r="H37" s="5">
        <v>180</v>
      </c>
      <c r="I37" s="5">
        <v>180</v>
      </c>
      <c r="J37" s="12">
        <f t="shared" si="0"/>
        <v>20.160213618157528</v>
      </c>
    </row>
    <row r="38" spans="1:10">
      <c r="A38" s="13" t="s">
        <v>138</v>
      </c>
      <c r="B38" s="2">
        <v>15028</v>
      </c>
      <c r="C38" s="1" t="s">
        <v>36</v>
      </c>
      <c r="D38" s="9" t="s">
        <v>126</v>
      </c>
      <c r="E38" s="8">
        <v>1</v>
      </c>
      <c r="F38" s="8">
        <v>94.5</v>
      </c>
      <c r="G38" s="4">
        <v>94.5</v>
      </c>
      <c r="H38" s="5">
        <v>120</v>
      </c>
      <c r="I38" s="5">
        <v>120</v>
      </c>
      <c r="J38" s="12">
        <f t="shared" si="0"/>
        <v>26.984126984126988</v>
      </c>
    </row>
    <row r="39" spans="1:10">
      <c r="A39" s="13" t="s">
        <v>138</v>
      </c>
      <c r="B39" s="2">
        <v>15030</v>
      </c>
      <c r="C39" s="1" t="s">
        <v>37</v>
      </c>
      <c r="D39" s="9" t="s">
        <v>127</v>
      </c>
      <c r="E39" s="8">
        <v>1</v>
      </c>
      <c r="F39" s="8">
        <v>105</v>
      </c>
      <c r="G39" s="4">
        <v>105</v>
      </c>
      <c r="H39" s="5">
        <v>120</v>
      </c>
      <c r="I39" s="5">
        <v>120</v>
      </c>
      <c r="J39" s="12">
        <f t="shared" si="0"/>
        <v>14.285714285714292</v>
      </c>
    </row>
    <row r="40" spans="1:10">
      <c r="A40" s="13" t="s">
        <v>138</v>
      </c>
      <c r="B40" s="2">
        <v>15032</v>
      </c>
      <c r="C40" s="1" t="s">
        <v>38</v>
      </c>
      <c r="D40" s="9" t="s">
        <v>128</v>
      </c>
      <c r="E40" s="8">
        <v>1</v>
      </c>
      <c r="F40" s="8">
        <v>105</v>
      </c>
      <c r="G40" s="4">
        <v>105</v>
      </c>
      <c r="H40" s="5">
        <v>120</v>
      </c>
      <c r="I40" s="5">
        <v>120</v>
      </c>
      <c r="J40" s="12">
        <f t="shared" si="0"/>
        <v>14.285714285714292</v>
      </c>
    </row>
    <row r="41" spans="1:10">
      <c r="A41" s="13" t="s">
        <v>138</v>
      </c>
      <c r="B41" s="2">
        <v>15048</v>
      </c>
      <c r="C41" s="1" t="s">
        <v>39</v>
      </c>
      <c r="D41" s="9" t="s">
        <v>98</v>
      </c>
      <c r="E41" s="8">
        <v>1</v>
      </c>
      <c r="F41" s="8">
        <v>147</v>
      </c>
      <c r="G41" s="4">
        <v>147</v>
      </c>
      <c r="H41" s="5">
        <v>180</v>
      </c>
      <c r="I41" s="5">
        <v>180</v>
      </c>
      <c r="J41" s="12">
        <f t="shared" si="0"/>
        <v>22.448979591836732</v>
      </c>
    </row>
    <row r="42" spans="1:10">
      <c r="A42" s="13" t="s">
        <v>138</v>
      </c>
      <c r="B42" s="2">
        <v>15053</v>
      </c>
      <c r="C42" s="1" t="s">
        <v>40</v>
      </c>
      <c r="D42" s="9" t="s">
        <v>129</v>
      </c>
      <c r="E42" s="8">
        <v>1</v>
      </c>
      <c r="F42" s="8">
        <v>139.1</v>
      </c>
      <c r="G42" s="4">
        <v>139.1</v>
      </c>
      <c r="H42" s="5">
        <v>180</v>
      </c>
      <c r="I42" s="5">
        <v>180</v>
      </c>
      <c r="J42" s="12">
        <f t="shared" si="0"/>
        <v>29.403306973400447</v>
      </c>
    </row>
    <row r="43" spans="1:10">
      <c r="A43" s="13" t="s">
        <v>138</v>
      </c>
      <c r="B43" s="2">
        <v>15055</v>
      </c>
      <c r="C43" s="1" t="s">
        <v>41</v>
      </c>
      <c r="D43" s="9" t="s">
        <v>130</v>
      </c>
      <c r="E43" s="8">
        <v>1</v>
      </c>
      <c r="F43" s="8">
        <v>147</v>
      </c>
      <c r="G43" s="4">
        <v>147</v>
      </c>
      <c r="H43" s="5">
        <v>180</v>
      </c>
      <c r="I43" s="5">
        <v>180</v>
      </c>
      <c r="J43" s="12">
        <f t="shared" si="0"/>
        <v>22.448979591836732</v>
      </c>
    </row>
    <row r="44" spans="1:10">
      <c r="A44" s="13" t="s">
        <v>138</v>
      </c>
      <c r="B44" s="2">
        <v>15061</v>
      </c>
      <c r="C44" s="1" t="s">
        <v>42</v>
      </c>
      <c r="D44" s="9" t="s">
        <v>131</v>
      </c>
      <c r="E44" s="8">
        <v>1</v>
      </c>
      <c r="F44" s="8">
        <v>147</v>
      </c>
      <c r="G44" s="4">
        <v>147</v>
      </c>
      <c r="H44" s="5">
        <v>180</v>
      </c>
      <c r="I44" s="5">
        <v>180</v>
      </c>
      <c r="J44" s="12">
        <f t="shared" si="0"/>
        <v>22.448979591836732</v>
      </c>
    </row>
    <row r="45" spans="1:10">
      <c r="A45" s="13" t="s">
        <v>138</v>
      </c>
      <c r="B45" s="2">
        <v>15062</v>
      </c>
      <c r="C45" s="1" t="s">
        <v>43</v>
      </c>
      <c r="D45" s="9" t="s">
        <v>99</v>
      </c>
      <c r="E45" s="8">
        <v>1</v>
      </c>
      <c r="F45" s="8">
        <v>147</v>
      </c>
      <c r="G45" s="4">
        <v>147</v>
      </c>
      <c r="H45" s="5">
        <v>180</v>
      </c>
      <c r="I45" s="5">
        <v>180</v>
      </c>
      <c r="J45" s="12">
        <f t="shared" si="0"/>
        <v>22.448979591836732</v>
      </c>
    </row>
    <row r="46" spans="1:10">
      <c r="A46" s="13" t="s">
        <v>138</v>
      </c>
      <c r="B46" s="2">
        <v>15063</v>
      </c>
      <c r="C46" s="1" t="s">
        <v>44</v>
      </c>
      <c r="D46" s="9" t="s">
        <v>132</v>
      </c>
      <c r="E46" s="8">
        <v>1</v>
      </c>
      <c r="F46" s="8">
        <v>157.69999999999999</v>
      </c>
      <c r="G46" s="4">
        <v>157.69999999999999</v>
      </c>
      <c r="H46" s="5">
        <v>190</v>
      </c>
      <c r="I46" s="5">
        <v>190</v>
      </c>
      <c r="J46" s="12">
        <f t="shared" si="0"/>
        <v>20.481927710843379</v>
      </c>
    </row>
    <row r="47" spans="1:10">
      <c r="A47" s="13" t="s">
        <v>138</v>
      </c>
      <c r="B47" s="2">
        <v>15064</v>
      </c>
      <c r="C47" s="1" t="s">
        <v>45</v>
      </c>
      <c r="D47" s="9" t="s">
        <v>100</v>
      </c>
      <c r="E47" s="8">
        <v>1</v>
      </c>
      <c r="F47" s="8">
        <v>147</v>
      </c>
      <c r="G47" s="4">
        <v>147</v>
      </c>
      <c r="H47" s="5">
        <v>190</v>
      </c>
      <c r="I47" s="5">
        <v>190</v>
      </c>
      <c r="J47" s="12">
        <f t="shared" si="0"/>
        <v>29.251700680272108</v>
      </c>
    </row>
    <row r="48" spans="1:10">
      <c r="A48" s="13" t="s">
        <v>138</v>
      </c>
      <c r="B48" s="2">
        <v>15065</v>
      </c>
      <c r="C48" s="1" t="s">
        <v>46</v>
      </c>
      <c r="D48" s="9" t="s">
        <v>133</v>
      </c>
      <c r="E48" s="8">
        <v>1</v>
      </c>
      <c r="F48" s="8">
        <v>178.5</v>
      </c>
      <c r="G48" s="4">
        <v>178.5</v>
      </c>
      <c r="H48" s="5">
        <v>200</v>
      </c>
      <c r="I48" s="5">
        <v>200</v>
      </c>
      <c r="J48" s="12">
        <f t="shared" si="0"/>
        <v>12.044817927170868</v>
      </c>
    </row>
    <row r="49" spans="1:10">
      <c r="A49" s="13" t="s">
        <v>138</v>
      </c>
      <c r="B49" s="2">
        <v>15066</v>
      </c>
      <c r="C49" s="1" t="s">
        <v>47</v>
      </c>
      <c r="D49" s="9" t="s">
        <v>101</v>
      </c>
      <c r="E49" s="8">
        <v>1</v>
      </c>
      <c r="F49" s="8">
        <v>178.5</v>
      </c>
      <c r="G49" s="4">
        <v>178.5</v>
      </c>
      <c r="H49" s="5">
        <v>220</v>
      </c>
      <c r="I49" s="5">
        <v>220</v>
      </c>
      <c r="J49" s="12">
        <f t="shared" si="0"/>
        <v>23.249299719887958</v>
      </c>
    </row>
    <row r="50" spans="1:10">
      <c r="A50" s="13" t="s">
        <v>138</v>
      </c>
      <c r="B50" s="2">
        <v>15067</v>
      </c>
      <c r="C50" s="1" t="s">
        <v>48</v>
      </c>
      <c r="D50" s="9" t="s">
        <v>102</v>
      </c>
      <c r="E50" s="8">
        <v>1</v>
      </c>
      <c r="F50" s="8">
        <v>178.5</v>
      </c>
      <c r="G50" s="4">
        <v>178.5</v>
      </c>
      <c r="H50" s="5">
        <v>210</v>
      </c>
      <c r="I50" s="5">
        <v>210</v>
      </c>
      <c r="J50" s="12">
        <f t="shared" si="0"/>
        <v>17.647058823529406</v>
      </c>
    </row>
    <row r="51" spans="1:10">
      <c r="A51" s="13" t="s">
        <v>139</v>
      </c>
      <c r="B51" s="2">
        <v>15461</v>
      </c>
      <c r="C51" s="1" t="s">
        <v>49</v>
      </c>
      <c r="D51" s="9" t="s">
        <v>103</v>
      </c>
      <c r="E51" s="8">
        <v>1</v>
      </c>
      <c r="F51" s="8">
        <v>655.69</v>
      </c>
      <c r="G51" s="4">
        <v>655.69</v>
      </c>
      <c r="H51" s="5">
        <v>670</v>
      </c>
      <c r="I51" s="5">
        <v>670</v>
      </c>
      <c r="J51" s="12">
        <f t="shared" si="0"/>
        <v>2.1824337720569105</v>
      </c>
    </row>
    <row r="52" spans="1:10">
      <c r="A52" s="13" t="s">
        <v>138</v>
      </c>
      <c r="B52" s="2">
        <v>17493</v>
      </c>
      <c r="C52" s="1" t="s">
        <v>50</v>
      </c>
      <c r="D52" s="9" t="s">
        <v>134</v>
      </c>
      <c r="E52" s="8">
        <v>1</v>
      </c>
      <c r="F52" s="8">
        <v>252</v>
      </c>
      <c r="G52" s="4">
        <v>252</v>
      </c>
      <c r="H52" s="5">
        <v>300</v>
      </c>
      <c r="I52" s="5">
        <v>300</v>
      </c>
      <c r="J52" s="12">
        <f t="shared" si="0"/>
        <v>19.047619047619051</v>
      </c>
    </row>
    <row r="53" spans="1:10">
      <c r="A53" s="13" t="s">
        <v>138</v>
      </c>
      <c r="B53" s="2">
        <v>40489</v>
      </c>
      <c r="C53" s="1" t="s">
        <v>51</v>
      </c>
      <c r="D53" s="9" t="s">
        <v>104</v>
      </c>
      <c r="E53" s="8">
        <v>1</v>
      </c>
      <c r="F53" s="8">
        <v>48.15</v>
      </c>
      <c r="G53" s="4">
        <v>48.15</v>
      </c>
      <c r="H53" s="5">
        <v>50</v>
      </c>
      <c r="I53" s="5">
        <v>50</v>
      </c>
      <c r="J53" s="12">
        <f t="shared" si="0"/>
        <v>3.8421599169262777</v>
      </c>
    </row>
    <row r="54" spans="1:10">
      <c r="A54" s="13" t="s">
        <v>138</v>
      </c>
      <c r="B54" s="2">
        <v>56011</v>
      </c>
      <c r="C54" s="1" t="s">
        <v>52</v>
      </c>
      <c r="D54" s="9" t="s">
        <v>105</v>
      </c>
      <c r="E54" s="8">
        <v>1</v>
      </c>
      <c r="F54" s="8">
        <v>363.8</v>
      </c>
      <c r="G54" s="4">
        <v>363.8</v>
      </c>
      <c r="H54" s="5">
        <v>430</v>
      </c>
      <c r="I54" s="5">
        <v>430</v>
      </c>
      <c r="J54" s="12">
        <f t="shared" si="0"/>
        <v>18.196811434854311</v>
      </c>
    </row>
    <row r="55" spans="1:10">
      <c r="A55" s="13" t="s">
        <v>138</v>
      </c>
      <c r="B55" s="2">
        <v>57458</v>
      </c>
      <c r="C55" s="1" t="s">
        <v>53</v>
      </c>
      <c r="D55" s="9" t="s">
        <v>106</v>
      </c>
      <c r="E55" s="8">
        <v>1</v>
      </c>
      <c r="F55" s="8">
        <v>42.8</v>
      </c>
      <c r="G55" s="4">
        <v>42.8</v>
      </c>
      <c r="H55" s="5">
        <v>50</v>
      </c>
      <c r="I55" s="5">
        <v>50</v>
      </c>
      <c r="J55" s="12">
        <f t="shared" si="0"/>
        <v>16.822429906542069</v>
      </c>
    </row>
    <row r="56" spans="1:10">
      <c r="A56" s="13" t="s">
        <v>138</v>
      </c>
      <c r="B56" s="2">
        <v>57512</v>
      </c>
      <c r="C56" s="1" t="s">
        <v>54</v>
      </c>
      <c r="D56" s="9" t="s">
        <v>107</v>
      </c>
      <c r="E56" s="8">
        <v>1</v>
      </c>
      <c r="F56" s="8">
        <v>42</v>
      </c>
      <c r="G56" s="4">
        <v>42</v>
      </c>
      <c r="H56" s="5">
        <v>50</v>
      </c>
      <c r="I56" s="5">
        <v>50</v>
      </c>
      <c r="J56" s="12">
        <f t="shared" si="0"/>
        <v>19.047619047619051</v>
      </c>
    </row>
    <row r="57" spans="1:10">
      <c r="A57" s="13" t="s">
        <v>138</v>
      </c>
      <c r="B57" s="2">
        <v>57687</v>
      </c>
      <c r="C57" s="1" t="s">
        <v>55</v>
      </c>
      <c r="D57" s="9" t="s">
        <v>108</v>
      </c>
      <c r="E57" s="8">
        <v>1</v>
      </c>
      <c r="F57" s="8">
        <v>160.5</v>
      </c>
      <c r="G57" s="4">
        <v>160.5</v>
      </c>
      <c r="H57" s="5">
        <v>190</v>
      </c>
      <c r="I57" s="5">
        <v>190</v>
      </c>
      <c r="J57" s="12">
        <f t="shared" si="0"/>
        <v>18.380062305295951</v>
      </c>
    </row>
    <row r="58" spans="1:10">
      <c r="A58" s="13" t="s">
        <v>138</v>
      </c>
      <c r="B58" s="2">
        <v>60602</v>
      </c>
      <c r="C58" s="1" t="s">
        <v>56</v>
      </c>
      <c r="D58" s="9" t="s">
        <v>109</v>
      </c>
      <c r="E58" s="8">
        <v>1</v>
      </c>
      <c r="F58" s="8">
        <v>388.5</v>
      </c>
      <c r="G58" s="4">
        <v>388.5</v>
      </c>
      <c r="H58" s="5">
        <v>470</v>
      </c>
      <c r="I58" s="5">
        <v>470</v>
      </c>
      <c r="J58" s="12">
        <f t="shared" si="0"/>
        <v>20.978120978120984</v>
      </c>
    </row>
    <row r="59" spans="1:10">
      <c r="A59" s="13" t="s">
        <v>138</v>
      </c>
      <c r="B59" s="2">
        <v>61205</v>
      </c>
      <c r="C59" s="1" t="s">
        <v>57</v>
      </c>
      <c r="D59" s="9" t="s">
        <v>110</v>
      </c>
      <c r="E59" s="8">
        <v>1</v>
      </c>
      <c r="F59" s="8">
        <v>430.5</v>
      </c>
      <c r="G59" s="4">
        <v>430.5</v>
      </c>
      <c r="H59" s="5">
        <v>520</v>
      </c>
      <c r="I59" s="5">
        <v>520</v>
      </c>
      <c r="J59" s="12">
        <f t="shared" si="0"/>
        <v>20.789779326364695</v>
      </c>
    </row>
    <row r="60" spans="1:10">
      <c r="A60" s="13" t="s">
        <v>138</v>
      </c>
      <c r="B60" s="2">
        <v>61206</v>
      </c>
      <c r="C60" s="1" t="s">
        <v>58</v>
      </c>
      <c r="D60" s="9" t="s">
        <v>135</v>
      </c>
      <c r="E60" s="8">
        <v>1</v>
      </c>
      <c r="F60" s="8">
        <v>420</v>
      </c>
      <c r="G60" s="4">
        <v>420</v>
      </c>
      <c r="H60" s="5">
        <v>510</v>
      </c>
      <c r="I60" s="5">
        <v>510</v>
      </c>
      <c r="J60" s="12">
        <f t="shared" si="0"/>
        <v>21.428571428571431</v>
      </c>
    </row>
    <row r="61" spans="1:10">
      <c r="A61" s="13" t="s">
        <v>138</v>
      </c>
      <c r="B61" s="2">
        <v>99940</v>
      </c>
      <c r="C61" s="1" t="s">
        <v>59</v>
      </c>
      <c r="D61" s="9" t="s">
        <v>111</v>
      </c>
      <c r="E61" s="8">
        <v>1</v>
      </c>
      <c r="F61" s="8">
        <v>147</v>
      </c>
      <c r="G61" s="4">
        <v>147</v>
      </c>
      <c r="H61" s="5">
        <v>180</v>
      </c>
      <c r="I61" s="5">
        <v>180</v>
      </c>
      <c r="J61" s="12">
        <f t="shared" si="0"/>
        <v>22.448979591836732</v>
      </c>
    </row>
    <row r="62" spans="1:10">
      <c r="A62" s="13" t="s">
        <v>138</v>
      </c>
      <c r="B62" s="2">
        <v>99942</v>
      </c>
      <c r="C62" s="1" t="s">
        <v>60</v>
      </c>
      <c r="D62" s="9" t="s">
        <v>136</v>
      </c>
      <c r="E62" s="8">
        <v>1</v>
      </c>
      <c r="F62" s="8">
        <v>99.75</v>
      </c>
      <c r="G62" s="4">
        <v>99.75</v>
      </c>
      <c r="H62" s="5">
        <v>120</v>
      </c>
      <c r="I62" s="5">
        <v>120</v>
      </c>
      <c r="J62" s="12">
        <f t="shared" si="0"/>
        <v>20.300751879699249</v>
      </c>
    </row>
    <row r="63" spans="1:10">
      <c r="A63" s="13" t="s">
        <v>138</v>
      </c>
      <c r="B63" s="2">
        <v>99943</v>
      </c>
      <c r="C63" s="1" t="s">
        <v>61</v>
      </c>
      <c r="D63" s="9" t="s">
        <v>112</v>
      </c>
      <c r="E63" s="8">
        <v>1</v>
      </c>
      <c r="F63" s="8">
        <v>294</v>
      </c>
      <c r="G63" s="4">
        <v>294</v>
      </c>
      <c r="H63" s="5">
        <v>350</v>
      </c>
      <c r="I63" s="5">
        <v>350</v>
      </c>
      <c r="J63" s="12">
        <f t="shared" si="0"/>
        <v>19.047619047619051</v>
      </c>
    </row>
    <row r="64" spans="1:10">
      <c r="A64" s="13" t="s">
        <v>138</v>
      </c>
      <c r="B64" s="2">
        <v>99944</v>
      </c>
      <c r="C64" s="1" t="s">
        <v>62</v>
      </c>
      <c r="D64" s="9" t="s">
        <v>113</v>
      </c>
      <c r="E64" s="8">
        <v>1</v>
      </c>
      <c r="F64" s="8">
        <v>252</v>
      </c>
      <c r="G64" s="4">
        <v>252</v>
      </c>
      <c r="H64" s="5">
        <v>300</v>
      </c>
      <c r="I64" s="5">
        <v>300</v>
      </c>
      <c r="J64" s="12">
        <f t="shared" si="0"/>
        <v>19.047619047619051</v>
      </c>
    </row>
    <row r="65" spans="1:10">
      <c r="A65" s="13" t="s">
        <v>138</v>
      </c>
      <c r="B65" s="2">
        <v>99945</v>
      </c>
      <c r="C65" s="1" t="s">
        <v>63</v>
      </c>
      <c r="D65" s="9" t="s">
        <v>114</v>
      </c>
      <c r="E65" s="8">
        <v>1</v>
      </c>
      <c r="F65" s="8">
        <v>139.1</v>
      </c>
      <c r="G65" s="4">
        <v>139.1</v>
      </c>
      <c r="H65" s="5">
        <v>160</v>
      </c>
      <c r="I65" s="5">
        <v>160</v>
      </c>
      <c r="J65" s="12">
        <f t="shared" si="0"/>
        <v>15.02516175413372</v>
      </c>
    </row>
    <row r="66" spans="1:10">
      <c r="A66" s="13" t="s">
        <v>138</v>
      </c>
      <c r="B66" s="2">
        <v>99946</v>
      </c>
      <c r="C66" s="1" t="s">
        <v>64</v>
      </c>
      <c r="D66" s="9" t="s">
        <v>115</v>
      </c>
      <c r="E66" s="8">
        <v>1</v>
      </c>
      <c r="F66" s="8">
        <v>139.1</v>
      </c>
      <c r="G66" s="4">
        <v>139.1</v>
      </c>
      <c r="H66" s="5">
        <v>150</v>
      </c>
      <c r="I66" s="5">
        <v>150</v>
      </c>
      <c r="J66" s="12">
        <f t="shared" si="0"/>
        <v>7.8360891445003631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2020-01-10T08:19:38Z</dcterms:created>
  <dcterms:modified xsi:type="dcterms:W3CDTF">2020-03-27T08:41:36Z</dcterms:modified>
</cp:coreProperties>
</file>