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5" windowWidth="20730" windowHeight="1176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Лист1!$A$1:$I$1</definedName>
  </definedNames>
  <calcPr calcId="145621"/>
</workbook>
</file>

<file path=xl/calcChain.xml><?xml version="1.0" encoding="utf-8"?>
<calcChain xmlns="http://schemas.openxmlformats.org/spreadsheetml/2006/main">
  <c r="J9" i="1" l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46" i="1"/>
  <c r="J48" i="1"/>
  <c r="J49" i="1"/>
  <c r="J2" i="1"/>
</calcChain>
</file>

<file path=xl/sharedStrings.xml><?xml version="1.0" encoding="utf-8"?>
<sst xmlns="http://schemas.openxmlformats.org/spreadsheetml/2006/main" count="154" uniqueCount="107">
  <si>
    <t>Наименование</t>
  </si>
  <si>
    <t>Фасовка</t>
  </si>
  <si>
    <t>Штрих-код</t>
  </si>
  <si>
    <t>СЕВА</t>
  </si>
  <si>
    <t>*Вигозин 5л</t>
  </si>
  <si>
    <t>4607140041427</t>
  </si>
  <si>
    <t>Вектра 3D капли д/собак 1,5-4кг инсектоакарицидные 0,8мл*3пипетки</t>
  </si>
  <si>
    <t>3411112281565</t>
  </si>
  <si>
    <t>Вектра 3D капли д/собак 10-25кг инсектоакарицидные 3,6мл*3пипетки</t>
  </si>
  <si>
    <t>4607140040789</t>
  </si>
  <si>
    <t>Вектра 3D капли д/собак 25-40кг инсектоакарицидные 4,7мл*3пипетки</t>
  </si>
  <si>
    <t>4607140040796</t>
  </si>
  <si>
    <t>Вектра 3D капли д/собак 4-10кг инсектоакарицидные 1,6мл*3пипетки</t>
  </si>
  <si>
    <t>3411112281572</t>
  </si>
  <si>
    <t>Вектра 3D капли д/собак 40-65кг инсектоакарицидные 8мл*3пипетки</t>
  </si>
  <si>
    <t>4607140040802</t>
  </si>
  <si>
    <t>Вектра Фелис капли д/кошек инсектицидные 0,9мл*3пипетки</t>
  </si>
  <si>
    <t>3411112253357</t>
  </si>
  <si>
    <t>Галастоп д/лечения ложной беременности и подавления лактации у сук 15мл</t>
  </si>
  <si>
    <t>4607140040468</t>
  </si>
  <si>
    <t>Галастоп д/лечения ложной беременности и подавления лактации у сук 7мл</t>
  </si>
  <si>
    <t>4607140040451</t>
  </si>
  <si>
    <t>Диаркан от диареи д/кошек и собак 8куб</t>
  </si>
  <si>
    <t>4607140040055</t>
  </si>
  <si>
    <t>Мелоксидил 1,5мг/мл при острых и хронических заболеваниях опорно-двигательного аппарата 10мл</t>
  </si>
  <si>
    <t>4607140041472</t>
  </si>
  <si>
    <t>Мелоксидил 1,5мг/мл при острых и хронических заболеваниях опорно-двигательного аппарата 32мл</t>
  </si>
  <si>
    <t>4607140041489</t>
  </si>
  <si>
    <t>Пиллкан 20 контрацептив д/собак 8куб</t>
  </si>
  <si>
    <t>4607140040086</t>
  </si>
  <si>
    <t>Пиллкан 5 контрацептив д/кошек 8куб</t>
  </si>
  <si>
    <t>4607140040079</t>
  </si>
  <si>
    <t>Поливеркан антигельминтик д/кошек и собак 8куб</t>
  </si>
  <si>
    <t>4607140040062</t>
  </si>
  <si>
    <t>Сева Douxo Calm Мусс д/собак и кошек без смывания с чувствительной кожей 200мл</t>
  </si>
  <si>
    <t>3660176502158</t>
  </si>
  <si>
    <t>Сева Douxo Calm Шампунь д/собак и кошек с чувствительной кожей 200мл</t>
  </si>
  <si>
    <t>3660176500116</t>
  </si>
  <si>
    <t>Сева Douxo Care Мусс д/собак и кошек без смывания 200мл</t>
  </si>
  <si>
    <t>3660176502127</t>
  </si>
  <si>
    <t>Сева Douxo Care Шампунь д/собак и кошек 200мл</t>
  </si>
  <si>
    <t>3660176500161</t>
  </si>
  <si>
    <t>Сева Douxo Seb Мусс д/собак и кошек без смывания с жирной кожей 200мл</t>
  </si>
  <si>
    <t>3660176502134</t>
  </si>
  <si>
    <t>Сева Douxo Seb Шампунь д/собак и кошек с жирной кожей 200мл</t>
  </si>
  <si>
    <t>3660176500208</t>
  </si>
  <si>
    <t>Сева Адаптил нормализует поведение собак (флакон+диффузор) 48мл</t>
  </si>
  <si>
    <t>3411112255818</t>
  </si>
  <si>
    <t>Сева Адаптил нормализует поведение собак 48мл (флакон)</t>
  </si>
  <si>
    <t>4607140040437</t>
  </si>
  <si>
    <t>Сева Адаптил Ошейник д/собак средних и крупных пород "L" успокаивающий с феромонами</t>
  </si>
  <si>
    <t>3411112265381</t>
  </si>
  <si>
    <t>Сева Адаптил Ошейник д/щенков и собак мелких пород "S" успокаивающий с феромонами</t>
  </si>
  <si>
    <t>3411112265596</t>
  </si>
  <si>
    <t>Сева Адаптил Спрей нормализует поведение собак 60мл</t>
  </si>
  <si>
    <t>3411112256020</t>
  </si>
  <si>
    <t>Сева Кардалис 10мг/80мг лечение общей сердечной недостаточности у собак 30таб</t>
  </si>
  <si>
    <t>3411112926732</t>
  </si>
  <si>
    <t>Сева Кардалис 2,5мг/20мг лечение общей сердечной недостаточности у собак 30таб</t>
  </si>
  <si>
    <t>3411112926770</t>
  </si>
  <si>
    <t>Сева Кардалис 5мг/40мг лечение общей сердечной недостаточности у собак 30таб</t>
  </si>
  <si>
    <t>3411112926879</t>
  </si>
  <si>
    <t>Сева Феливей нормализует поведение кошки (флакон+диффузор) 48мл</t>
  </si>
  <si>
    <t>3411112255061</t>
  </si>
  <si>
    <t>Сева Феливей нормализует поведение кошки 48мл (флакон)</t>
  </si>
  <si>
    <t>3411112255146</t>
  </si>
  <si>
    <t>Сева Феливей Фрэндс нормализует поведение кошки (флакон) 48мл</t>
  </si>
  <si>
    <t>3411112288533</t>
  </si>
  <si>
    <t>Сева Феливей Фрэндс нормализует поведение кошки (флакон+диффузор) 48мл</t>
  </si>
  <si>
    <t>3411112288540</t>
  </si>
  <si>
    <t>Севавит витаминно-минеральная кормовая добавка д/кастрированных котов и стерилизованных кошек 60таб</t>
  </si>
  <si>
    <t>4607140042431</t>
  </si>
  <si>
    <t>Севавит витаминно-минеральная кормовая добавка д/котят 60таб</t>
  </si>
  <si>
    <t>4607140042516</t>
  </si>
  <si>
    <t>Севавит витаминно-минеральная кормовая добавка д/кошек с биотином и таурином 60таб</t>
  </si>
  <si>
    <t>4607140042455</t>
  </si>
  <si>
    <t>Севавит витаминно-минеральная кормовая добавка д/кошек с морскими водорослями 60таб</t>
  </si>
  <si>
    <t>4607140042479</t>
  </si>
  <si>
    <t>Севавит витаминно-минеральная кормовая добавка д/кошек старше 7 лет с олигосахаридами и таурином 60таб</t>
  </si>
  <si>
    <t>4607140042493</t>
  </si>
  <si>
    <t>Севавит витаминно-минеральная кормовая добавка д/собак с биотином 60таб</t>
  </si>
  <si>
    <t>4607140042530</t>
  </si>
  <si>
    <t>Севавит витаминно-минеральная кормовая добавка д/собак с морскими водорослями 60таб</t>
  </si>
  <si>
    <t>4607140042554</t>
  </si>
  <si>
    <t>Севавит витаминно-минеральная кормовая добавка д/собак с протеином 60таб</t>
  </si>
  <si>
    <t>4607140042615</t>
  </si>
  <si>
    <t>Севавит витаминно-минеральная кормовая добавка д/собак старше 7 лет с олигосахаридами и таурином 60таб</t>
  </si>
  <si>
    <t>4607140042578</t>
  </si>
  <si>
    <t>Севавит витаминно-минеральная кормовая добавка д/щенков 60таб</t>
  </si>
  <si>
    <t>4607140042592</t>
  </si>
  <si>
    <t>Тилдрен порошок для инъекций+растворитель д/лошадей</t>
  </si>
  <si>
    <t>4607140043230</t>
  </si>
  <si>
    <t>Цестал Кэт антигельминтик д/кошек со вкусом печени 10таб</t>
  </si>
  <si>
    <t>4607140040048</t>
  </si>
  <si>
    <t>Цестал Плюс антигельминтик д/собак 2таб</t>
  </si>
  <si>
    <t>3411112259878</t>
  </si>
  <si>
    <t>Цестал Плюс антигельминтик д/собак со вкусом печени 8таб</t>
  </si>
  <si>
    <t>3411112259861</t>
  </si>
  <si>
    <t>Экзекан от аллергии д/кошек и собак 16куб</t>
  </si>
  <si>
    <t>4607140040093</t>
  </si>
  <si>
    <t>Цена за шт</t>
  </si>
  <si>
    <t>Цена за уп</t>
  </si>
  <si>
    <t>% изменения</t>
  </si>
  <si>
    <t>Цена за шт с 17.02.20</t>
  </si>
  <si>
    <t>Цена за уп с 17.02.20</t>
  </si>
  <si>
    <t>Бренд</t>
  </si>
  <si>
    <t>Артикул Сорсо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</si>
</sst>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right"/>
    </xf>
    <xf numFmtId="49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right"/>
    </xf>
    <xf numFmtId="4" fontId="0" fillId="0" borderId="1" xfId="0" applyNumberFormat="1" applyBorder="1" applyAlignment="1">
      <alignment horizontal="right"/>
    </xf>
    <xf numFmtId="0" fontId="1" fillId="0" borderId="1" xfId="0" applyFont="1" applyBorder="1"/>
    <xf numFmtId="0" fontId="0" fillId="0" borderId="1" xfId="0" applyBorder="1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left"/>
    </xf>
    <xf numFmtId="10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tabSelected="1" workbookViewId="0">
      <selection activeCell="B2" sqref="B2"/>
    </sheetView>
  </sheetViews>
  <sheetFormatPr defaultRowHeight="15" x14ac:dyDescent="0.25"/>
  <cols>
    <col min="1" max="1" width="10.7109375" style="1" customWidth="1"/>
    <col min="2" max="2" width="6.7109375" style="1" customWidth="1"/>
    <col min="3" max="3" width="78.7109375" style="1" customWidth="1"/>
    <col min="4" max="4" width="14.5703125" style="2" customWidth="1"/>
    <col min="5" max="5" width="7.5703125" style="2" customWidth="1"/>
    <col min="6" max="6" width="13.85546875" style="2" customWidth="1"/>
    <col min="7" max="7" width="11.42578125" style="1" customWidth="1"/>
    <col min="8" max="8" width="15.7109375" style="1" customWidth="1"/>
    <col min="9" max="9" width="20.7109375" style="1" customWidth="1"/>
  </cols>
  <sheetData>
    <row r="1" spans="1:10" x14ac:dyDescent="0.25">
      <c r="A1" s="3" t="s">
        <v>105</v>
      </c>
      <c r="B1" s="3" t="s">
        <v>106</v>
      </c>
      <c r="C1" s="3" t="s">
        <v>0</v>
      </c>
      <c r="D1" s="3" t="s">
        <v>2</v>
      </c>
      <c r="E1" s="4" t="s">
        <v>1</v>
      </c>
      <c r="F1" s="3" t="s">
        <v>100</v>
      </c>
      <c r="G1" s="3" t="s">
        <v>101</v>
      </c>
      <c r="H1" s="3" t="s">
        <v>103</v>
      </c>
      <c r="I1" s="3" t="s">
        <v>104</v>
      </c>
      <c r="J1" s="8" t="s">
        <v>102</v>
      </c>
    </row>
    <row r="2" spans="1:10" x14ac:dyDescent="0.25">
      <c r="A2" s="5" t="s">
        <v>3</v>
      </c>
      <c r="B2" s="11">
        <v>37840</v>
      </c>
      <c r="C2" s="5" t="s">
        <v>4</v>
      </c>
      <c r="D2" s="5" t="s">
        <v>5</v>
      </c>
      <c r="E2" s="6">
        <v>1</v>
      </c>
      <c r="F2" s="7">
        <v>7171.49</v>
      </c>
      <c r="G2" s="9">
        <v>7171.49</v>
      </c>
      <c r="H2" s="7">
        <v>7171.49</v>
      </c>
      <c r="I2" s="10">
        <v>7171.49</v>
      </c>
      <c r="J2" s="12">
        <f>(I2-G2)/G2</f>
        <v>0</v>
      </c>
    </row>
    <row r="3" spans="1:10" x14ac:dyDescent="0.25">
      <c r="A3" s="5" t="s">
        <v>3</v>
      </c>
      <c r="B3" s="11">
        <v>36215</v>
      </c>
      <c r="C3" s="5" t="s">
        <v>6</v>
      </c>
      <c r="D3" s="5" t="s">
        <v>7</v>
      </c>
      <c r="E3" s="6">
        <v>1</v>
      </c>
      <c r="F3" s="7">
        <v>805.02</v>
      </c>
      <c r="G3" s="9">
        <v>805.02</v>
      </c>
      <c r="H3" s="6">
        <v>650</v>
      </c>
      <c r="I3" s="9">
        <v>650</v>
      </c>
      <c r="J3" s="12">
        <v>0</v>
      </c>
    </row>
    <row r="4" spans="1:10" x14ac:dyDescent="0.25">
      <c r="A4" s="5" t="s">
        <v>3</v>
      </c>
      <c r="B4" s="11">
        <v>36217</v>
      </c>
      <c r="C4" s="5" t="s">
        <v>8</v>
      </c>
      <c r="D4" s="5" t="s">
        <v>9</v>
      </c>
      <c r="E4" s="6">
        <v>1</v>
      </c>
      <c r="F4" s="7">
        <v>952.02</v>
      </c>
      <c r="G4" s="9">
        <v>952.02</v>
      </c>
      <c r="H4" s="6">
        <v>768.7</v>
      </c>
      <c r="I4" s="9">
        <v>768.7</v>
      </c>
      <c r="J4" s="12">
        <v>0</v>
      </c>
    </row>
    <row r="5" spans="1:10" x14ac:dyDescent="0.25">
      <c r="A5" s="5" t="s">
        <v>3</v>
      </c>
      <c r="B5" s="11">
        <v>36218</v>
      </c>
      <c r="C5" s="5" t="s">
        <v>10</v>
      </c>
      <c r="D5" s="5" t="s">
        <v>11</v>
      </c>
      <c r="E5" s="6">
        <v>1</v>
      </c>
      <c r="F5" s="7">
        <v>1036.03</v>
      </c>
      <c r="G5" s="9">
        <v>1036.03</v>
      </c>
      <c r="H5" s="6">
        <v>836.52</v>
      </c>
      <c r="I5" s="9">
        <v>836.52</v>
      </c>
      <c r="J5" s="12">
        <v>0</v>
      </c>
    </row>
    <row r="6" spans="1:10" x14ac:dyDescent="0.25">
      <c r="A6" s="5" t="s">
        <v>3</v>
      </c>
      <c r="B6" s="11">
        <v>36216</v>
      </c>
      <c r="C6" s="5" t="s">
        <v>12</v>
      </c>
      <c r="D6" s="5" t="s">
        <v>13</v>
      </c>
      <c r="E6" s="6">
        <v>1</v>
      </c>
      <c r="F6" s="7">
        <v>875.02</v>
      </c>
      <c r="G6" s="9">
        <v>875.02</v>
      </c>
      <c r="H6" s="6">
        <v>706.52</v>
      </c>
      <c r="I6" s="9">
        <v>706.52</v>
      </c>
      <c r="J6" s="12">
        <v>0</v>
      </c>
    </row>
    <row r="7" spans="1:10" x14ac:dyDescent="0.25">
      <c r="A7" s="5" t="s">
        <v>3</v>
      </c>
      <c r="B7" s="11">
        <v>36219</v>
      </c>
      <c r="C7" s="5" t="s">
        <v>14</v>
      </c>
      <c r="D7" s="5" t="s">
        <v>15</v>
      </c>
      <c r="E7" s="6">
        <v>1</v>
      </c>
      <c r="F7" s="7">
        <v>1274.04</v>
      </c>
      <c r="G7" s="9">
        <v>1274.04</v>
      </c>
      <c r="H7" s="7">
        <v>1028.7</v>
      </c>
      <c r="I7" s="10">
        <v>1028.7</v>
      </c>
      <c r="J7" s="12">
        <v>0</v>
      </c>
    </row>
    <row r="8" spans="1:10" x14ac:dyDescent="0.25">
      <c r="A8" s="5" t="s">
        <v>3</v>
      </c>
      <c r="B8" s="11">
        <v>42821</v>
      </c>
      <c r="C8" s="5" t="s">
        <v>16</v>
      </c>
      <c r="D8" s="5" t="s">
        <v>17</v>
      </c>
      <c r="E8" s="6">
        <v>1</v>
      </c>
      <c r="F8" s="7">
        <v>532.35</v>
      </c>
      <c r="G8" s="9">
        <v>532.35</v>
      </c>
      <c r="H8" s="6">
        <v>440.87</v>
      </c>
      <c r="I8" s="9">
        <v>440.87</v>
      </c>
      <c r="J8" s="12">
        <v>0</v>
      </c>
    </row>
    <row r="9" spans="1:10" x14ac:dyDescent="0.25">
      <c r="A9" s="5" t="s">
        <v>3</v>
      </c>
      <c r="B9" s="11">
        <v>12685</v>
      </c>
      <c r="C9" s="5" t="s">
        <v>18</v>
      </c>
      <c r="D9" s="5" t="s">
        <v>19</v>
      </c>
      <c r="E9" s="6">
        <v>1</v>
      </c>
      <c r="F9" s="7">
        <v>1450.03</v>
      </c>
      <c r="G9" s="9">
        <v>1450.03</v>
      </c>
      <c r="H9" s="7">
        <v>1450.03</v>
      </c>
      <c r="I9" s="10">
        <v>1450.03</v>
      </c>
      <c r="J9" s="12">
        <f t="shared" ref="J9:J49" si="0">(I9-G9)/G9</f>
        <v>0</v>
      </c>
    </row>
    <row r="10" spans="1:10" x14ac:dyDescent="0.25">
      <c r="A10" s="5" t="s">
        <v>3</v>
      </c>
      <c r="B10" s="11">
        <v>12686</v>
      </c>
      <c r="C10" s="5" t="s">
        <v>20</v>
      </c>
      <c r="D10" s="5" t="s">
        <v>21</v>
      </c>
      <c r="E10" s="6">
        <v>1</v>
      </c>
      <c r="F10" s="7">
        <v>880.02</v>
      </c>
      <c r="G10" s="9">
        <v>880.02</v>
      </c>
      <c r="H10" s="6">
        <v>920.92</v>
      </c>
      <c r="I10" s="9">
        <v>920.92</v>
      </c>
      <c r="J10" s="12">
        <f t="shared" si="0"/>
        <v>4.6476216449626122E-2</v>
      </c>
    </row>
    <row r="11" spans="1:10" x14ac:dyDescent="0.25">
      <c r="A11" s="5" t="s">
        <v>3</v>
      </c>
      <c r="B11" s="11">
        <v>12660</v>
      </c>
      <c r="C11" s="5" t="s">
        <v>22</v>
      </c>
      <c r="D11" s="5" t="s">
        <v>23</v>
      </c>
      <c r="E11" s="6">
        <v>1</v>
      </c>
      <c r="F11" s="7">
        <v>450.01</v>
      </c>
      <c r="G11" s="9">
        <v>450.01</v>
      </c>
      <c r="H11" s="6">
        <v>450.01</v>
      </c>
      <c r="I11" s="9">
        <v>450.01</v>
      </c>
      <c r="J11" s="12">
        <f t="shared" si="0"/>
        <v>0</v>
      </c>
    </row>
    <row r="12" spans="1:10" x14ac:dyDescent="0.25">
      <c r="A12" s="5" t="s">
        <v>3</v>
      </c>
      <c r="B12" s="11">
        <v>36078</v>
      </c>
      <c r="C12" s="5" t="s">
        <v>24</v>
      </c>
      <c r="D12" s="5" t="s">
        <v>25</v>
      </c>
      <c r="E12" s="6">
        <v>1</v>
      </c>
      <c r="F12" s="7">
        <v>760.02</v>
      </c>
      <c r="G12" s="9">
        <v>760.02</v>
      </c>
      <c r="H12" s="6">
        <v>790.79</v>
      </c>
      <c r="I12" s="9">
        <v>790.79</v>
      </c>
      <c r="J12" s="12">
        <f t="shared" si="0"/>
        <v>4.0485776690087079E-2</v>
      </c>
    </row>
    <row r="13" spans="1:10" x14ac:dyDescent="0.25">
      <c r="A13" s="5" t="s">
        <v>3</v>
      </c>
      <c r="B13" s="11">
        <v>36079</v>
      </c>
      <c r="C13" s="5" t="s">
        <v>26</v>
      </c>
      <c r="D13" s="5" t="s">
        <v>27</v>
      </c>
      <c r="E13" s="6">
        <v>1</v>
      </c>
      <c r="F13" s="7">
        <v>1270.03</v>
      </c>
      <c r="G13" s="9">
        <v>1270.03</v>
      </c>
      <c r="H13" s="7">
        <v>1270.03</v>
      </c>
      <c r="I13" s="10">
        <v>1270.03</v>
      </c>
      <c r="J13" s="12">
        <f t="shared" si="0"/>
        <v>0</v>
      </c>
    </row>
    <row r="14" spans="1:10" x14ac:dyDescent="0.25">
      <c r="A14" s="5" t="s">
        <v>3</v>
      </c>
      <c r="B14" s="11">
        <v>12657</v>
      </c>
      <c r="C14" s="5" t="s">
        <v>28</v>
      </c>
      <c r="D14" s="5" t="s">
        <v>29</v>
      </c>
      <c r="E14" s="6">
        <v>1</v>
      </c>
      <c r="F14" s="7">
        <v>500.01</v>
      </c>
      <c r="G14" s="9">
        <v>500.01</v>
      </c>
      <c r="H14" s="6">
        <v>500.01</v>
      </c>
      <c r="I14" s="9">
        <v>500.01</v>
      </c>
      <c r="J14" s="12">
        <f t="shared" si="0"/>
        <v>0</v>
      </c>
    </row>
    <row r="15" spans="1:10" x14ac:dyDescent="0.25">
      <c r="A15" s="5" t="s">
        <v>3</v>
      </c>
      <c r="B15" s="11">
        <v>12658</v>
      </c>
      <c r="C15" s="5" t="s">
        <v>30</v>
      </c>
      <c r="D15" s="5" t="s">
        <v>31</v>
      </c>
      <c r="E15" s="6">
        <v>1</v>
      </c>
      <c r="F15" s="7">
        <v>430.01</v>
      </c>
      <c r="G15" s="9">
        <v>430.01</v>
      </c>
      <c r="H15" s="6">
        <v>430.01</v>
      </c>
      <c r="I15" s="9">
        <v>430.01</v>
      </c>
      <c r="J15" s="12">
        <f t="shared" si="0"/>
        <v>0</v>
      </c>
    </row>
    <row r="16" spans="1:10" x14ac:dyDescent="0.25">
      <c r="A16" s="5" t="s">
        <v>3</v>
      </c>
      <c r="B16" s="11">
        <v>12661</v>
      </c>
      <c r="C16" s="5" t="s">
        <v>32</v>
      </c>
      <c r="D16" s="5" t="s">
        <v>33</v>
      </c>
      <c r="E16" s="6">
        <v>1</v>
      </c>
      <c r="F16" s="7">
        <v>460.01</v>
      </c>
      <c r="G16" s="9">
        <v>460.01</v>
      </c>
      <c r="H16" s="6">
        <v>460.01</v>
      </c>
      <c r="I16" s="9">
        <v>460.01</v>
      </c>
      <c r="J16" s="12">
        <f t="shared" si="0"/>
        <v>0</v>
      </c>
    </row>
    <row r="17" spans="1:10" x14ac:dyDescent="0.25">
      <c r="A17" s="5" t="s">
        <v>3</v>
      </c>
      <c r="B17" s="11">
        <v>81467</v>
      </c>
      <c r="C17" s="5" t="s">
        <v>34</v>
      </c>
      <c r="D17" s="5" t="s">
        <v>35</v>
      </c>
      <c r="E17" s="6">
        <v>1</v>
      </c>
      <c r="F17" s="7">
        <v>1690.03</v>
      </c>
      <c r="G17" s="9">
        <v>1690.03</v>
      </c>
      <c r="H17" s="7">
        <v>1690.03</v>
      </c>
      <c r="I17" s="10">
        <v>1690.03</v>
      </c>
      <c r="J17" s="12">
        <f t="shared" si="0"/>
        <v>0</v>
      </c>
    </row>
    <row r="18" spans="1:10" x14ac:dyDescent="0.25">
      <c r="A18" s="5" t="s">
        <v>3</v>
      </c>
      <c r="B18" s="11">
        <v>81464</v>
      </c>
      <c r="C18" s="5" t="s">
        <v>36</v>
      </c>
      <c r="D18" s="5" t="s">
        <v>37</v>
      </c>
      <c r="E18" s="6">
        <v>1</v>
      </c>
      <c r="F18" s="7">
        <v>1380.03</v>
      </c>
      <c r="G18" s="9">
        <v>1380.03</v>
      </c>
      <c r="H18" s="7">
        <v>1380.03</v>
      </c>
      <c r="I18" s="10">
        <v>1380.03</v>
      </c>
      <c r="J18" s="12">
        <f t="shared" si="0"/>
        <v>0</v>
      </c>
    </row>
    <row r="19" spans="1:10" x14ac:dyDescent="0.25">
      <c r="A19" s="5" t="s">
        <v>3</v>
      </c>
      <c r="B19" s="11">
        <v>81468</v>
      </c>
      <c r="C19" s="5" t="s">
        <v>38</v>
      </c>
      <c r="D19" s="5" t="s">
        <v>39</v>
      </c>
      <c r="E19" s="6">
        <v>1</v>
      </c>
      <c r="F19" s="7">
        <v>1270.03</v>
      </c>
      <c r="G19" s="9">
        <v>1270.03</v>
      </c>
      <c r="H19" s="7">
        <v>1270.03</v>
      </c>
      <c r="I19" s="10">
        <v>1270.03</v>
      </c>
      <c r="J19" s="12">
        <f t="shared" si="0"/>
        <v>0</v>
      </c>
    </row>
    <row r="20" spans="1:10" x14ac:dyDescent="0.25">
      <c r="A20" s="5" t="s">
        <v>3</v>
      </c>
      <c r="B20" s="11">
        <v>81465</v>
      </c>
      <c r="C20" s="5" t="s">
        <v>40</v>
      </c>
      <c r="D20" s="5" t="s">
        <v>41</v>
      </c>
      <c r="E20" s="6">
        <v>1</v>
      </c>
      <c r="F20" s="7">
        <v>950.02</v>
      </c>
      <c r="G20" s="9">
        <v>950.02</v>
      </c>
      <c r="H20" s="6">
        <v>950.02</v>
      </c>
      <c r="I20" s="9">
        <v>950.02</v>
      </c>
      <c r="J20" s="12">
        <f t="shared" si="0"/>
        <v>0</v>
      </c>
    </row>
    <row r="21" spans="1:10" x14ac:dyDescent="0.25">
      <c r="A21" s="5" t="s">
        <v>3</v>
      </c>
      <c r="B21" s="11">
        <v>81469</v>
      </c>
      <c r="C21" s="5" t="s">
        <v>42</v>
      </c>
      <c r="D21" s="5" t="s">
        <v>43</v>
      </c>
      <c r="E21" s="6">
        <v>1</v>
      </c>
      <c r="F21" s="7">
        <v>1690.03</v>
      </c>
      <c r="G21" s="9">
        <v>1690.03</v>
      </c>
      <c r="H21" s="7">
        <v>1690.03</v>
      </c>
      <c r="I21" s="10">
        <v>1690.03</v>
      </c>
      <c r="J21" s="12">
        <f t="shared" si="0"/>
        <v>0</v>
      </c>
    </row>
    <row r="22" spans="1:10" x14ac:dyDescent="0.25">
      <c r="A22" s="5" t="s">
        <v>3</v>
      </c>
      <c r="B22" s="11">
        <v>81466</v>
      </c>
      <c r="C22" s="5" t="s">
        <v>44</v>
      </c>
      <c r="D22" s="5" t="s">
        <v>45</v>
      </c>
      <c r="E22" s="6">
        <v>1</v>
      </c>
      <c r="F22" s="7">
        <v>1380.03</v>
      </c>
      <c r="G22" s="9">
        <v>1380.03</v>
      </c>
      <c r="H22" s="7">
        <v>1380.03</v>
      </c>
      <c r="I22" s="10">
        <v>1380.03</v>
      </c>
      <c r="J22" s="12">
        <f t="shared" si="0"/>
        <v>0</v>
      </c>
    </row>
    <row r="23" spans="1:10" x14ac:dyDescent="0.25">
      <c r="A23" s="5" t="s">
        <v>3</v>
      </c>
      <c r="B23" s="11">
        <v>12654</v>
      </c>
      <c r="C23" s="5" t="s">
        <v>46</v>
      </c>
      <c r="D23" s="5" t="s">
        <v>47</v>
      </c>
      <c r="E23" s="6">
        <v>1</v>
      </c>
      <c r="F23" s="7">
        <v>2000.04</v>
      </c>
      <c r="G23" s="9">
        <v>2000.04</v>
      </c>
      <c r="H23" s="7">
        <v>2000.04</v>
      </c>
      <c r="I23" s="10">
        <v>2000.04</v>
      </c>
      <c r="J23" s="12">
        <f t="shared" si="0"/>
        <v>0</v>
      </c>
    </row>
    <row r="24" spans="1:10" x14ac:dyDescent="0.25">
      <c r="A24" s="5" t="s">
        <v>3</v>
      </c>
      <c r="B24" s="11">
        <v>12655</v>
      </c>
      <c r="C24" s="5" t="s">
        <v>48</v>
      </c>
      <c r="D24" s="5" t="s">
        <v>49</v>
      </c>
      <c r="E24" s="6">
        <v>1</v>
      </c>
      <c r="F24" s="7">
        <v>1430.03</v>
      </c>
      <c r="G24" s="9">
        <v>1430.03</v>
      </c>
      <c r="H24" s="7">
        <v>1430.03</v>
      </c>
      <c r="I24" s="10">
        <v>1430.03</v>
      </c>
      <c r="J24" s="12">
        <f t="shared" si="0"/>
        <v>0</v>
      </c>
    </row>
    <row r="25" spans="1:10" x14ac:dyDescent="0.25">
      <c r="A25" s="5" t="s">
        <v>3</v>
      </c>
      <c r="B25" s="11">
        <v>42457</v>
      </c>
      <c r="C25" s="5" t="s">
        <v>50</v>
      </c>
      <c r="D25" s="5" t="s">
        <v>51</v>
      </c>
      <c r="E25" s="6">
        <v>1</v>
      </c>
      <c r="F25" s="7">
        <v>1300.03</v>
      </c>
      <c r="G25" s="9">
        <v>1300.03</v>
      </c>
      <c r="H25" s="7">
        <v>1300.03</v>
      </c>
      <c r="I25" s="10">
        <v>1300.03</v>
      </c>
      <c r="J25" s="12">
        <f t="shared" si="0"/>
        <v>0</v>
      </c>
    </row>
    <row r="26" spans="1:10" x14ac:dyDescent="0.25">
      <c r="A26" s="5" t="s">
        <v>3</v>
      </c>
      <c r="B26" s="11">
        <v>42456</v>
      </c>
      <c r="C26" s="5" t="s">
        <v>52</v>
      </c>
      <c r="D26" s="5" t="s">
        <v>53</v>
      </c>
      <c r="E26" s="6">
        <v>1</v>
      </c>
      <c r="F26" s="7">
        <v>1100.02</v>
      </c>
      <c r="G26" s="9">
        <v>1100.02</v>
      </c>
      <c r="H26" s="7">
        <v>1100.02</v>
      </c>
      <c r="I26" s="10">
        <v>1100.02</v>
      </c>
      <c r="J26" s="12">
        <f t="shared" si="0"/>
        <v>0</v>
      </c>
    </row>
    <row r="27" spans="1:10" x14ac:dyDescent="0.25">
      <c r="A27" s="5" t="s">
        <v>3</v>
      </c>
      <c r="B27" s="11">
        <v>12656</v>
      </c>
      <c r="C27" s="5" t="s">
        <v>54</v>
      </c>
      <c r="D27" s="5" t="s">
        <v>55</v>
      </c>
      <c r="E27" s="6">
        <v>1</v>
      </c>
      <c r="F27" s="7">
        <v>1200.02</v>
      </c>
      <c r="G27" s="9">
        <v>1200.02</v>
      </c>
      <c r="H27" s="7">
        <v>1200.02</v>
      </c>
      <c r="I27" s="10">
        <v>1200.02</v>
      </c>
      <c r="J27" s="12">
        <f t="shared" si="0"/>
        <v>0</v>
      </c>
    </row>
    <row r="28" spans="1:10" x14ac:dyDescent="0.25">
      <c r="A28" s="5" t="s">
        <v>3</v>
      </c>
      <c r="B28" s="11">
        <v>81844</v>
      </c>
      <c r="C28" s="5" t="s">
        <v>56</v>
      </c>
      <c r="D28" s="5" t="s">
        <v>57</v>
      </c>
      <c r="E28" s="6">
        <v>1</v>
      </c>
      <c r="F28" s="7">
        <v>1760.04</v>
      </c>
      <c r="G28" s="9">
        <v>1760.04</v>
      </c>
      <c r="H28" s="7">
        <v>1811.81</v>
      </c>
      <c r="I28" s="10">
        <v>1811.81</v>
      </c>
      <c r="J28" s="12">
        <f t="shared" si="0"/>
        <v>2.941410422490397E-2</v>
      </c>
    </row>
    <row r="29" spans="1:10" x14ac:dyDescent="0.25">
      <c r="A29" s="5" t="s">
        <v>3</v>
      </c>
      <c r="B29" s="11">
        <v>81842</v>
      </c>
      <c r="C29" s="5" t="s">
        <v>58</v>
      </c>
      <c r="D29" s="5" t="s">
        <v>59</v>
      </c>
      <c r="E29" s="6">
        <v>1</v>
      </c>
      <c r="F29" s="7">
        <v>1080.02</v>
      </c>
      <c r="G29" s="9">
        <v>1080.02</v>
      </c>
      <c r="H29" s="7">
        <v>1111.1099999999999</v>
      </c>
      <c r="I29" s="10">
        <v>1111.1099999999999</v>
      </c>
      <c r="J29" s="12">
        <f t="shared" si="0"/>
        <v>2.8786503953630412E-2</v>
      </c>
    </row>
    <row r="30" spans="1:10" x14ac:dyDescent="0.25">
      <c r="A30" s="5" t="s">
        <v>3</v>
      </c>
      <c r="B30" s="11">
        <v>81843</v>
      </c>
      <c r="C30" s="5" t="s">
        <v>60</v>
      </c>
      <c r="D30" s="5" t="s">
        <v>61</v>
      </c>
      <c r="E30" s="6">
        <v>1</v>
      </c>
      <c r="F30" s="7">
        <v>1430.03</v>
      </c>
      <c r="G30" s="9">
        <v>1430.03</v>
      </c>
      <c r="H30" s="7">
        <v>1471.47</v>
      </c>
      <c r="I30" s="10">
        <v>1471.47</v>
      </c>
      <c r="J30" s="12">
        <f t="shared" si="0"/>
        <v>2.8978413040285908E-2</v>
      </c>
    </row>
    <row r="31" spans="1:10" x14ac:dyDescent="0.25">
      <c r="A31" s="5" t="s">
        <v>3</v>
      </c>
      <c r="B31" s="11">
        <v>12653</v>
      </c>
      <c r="C31" s="5" t="s">
        <v>62</v>
      </c>
      <c r="D31" s="5" t="s">
        <v>63</v>
      </c>
      <c r="E31" s="6">
        <v>1</v>
      </c>
      <c r="F31" s="7">
        <v>2000.04</v>
      </c>
      <c r="G31" s="9">
        <v>2000.04</v>
      </c>
      <c r="H31" s="7">
        <v>2000.04</v>
      </c>
      <c r="I31" s="10">
        <v>2000.04</v>
      </c>
      <c r="J31" s="12">
        <f t="shared" si="0"/>
        <v>0</v>
      </c>
    </row>
    <row r="32" spans="1:10" x14ac:dyDescent="0.25">
      <c r="A32" s="5" t="s">
        <v>3</v>
      </c>
      <c r="B32" s="11">
        <v>12652</v>
      </c>
      <c r="C32" s="5" t="s">
        <v>64</v>
      </c>
      <c r="D32" s="5" t="s">
        <v>65</v>
      </c>
      <c r="E32" s="6">
        <v>1</v>
      </c>
      <c r="F32" s="7">
        <v>1430.03</v>
      </c>
      <c r="G32" s="9">
        <v>1430.03</v>
      </c>
      <c r="H32" s="7">
        <v>1430.03</v>
      </c>
      <c r="I32" s="10">
        <v>1430.03</v>
      </c>
      <c r="J32" s="12">
        <f t="shared" si="0"/>
        <v>0</v>
      </c>
    </row>
    <row r="33" spans="1:10" x14ac:dyDescent="0.25">
      <c r="A33" s="5" t="s">
        <v>3</v>
      </c>
      <c r="B33" s="11">
        <v>81840</v>
      </c>
      <c r="C33" s="5" t="s">
        <v>66</v>
      </c>
      <c r="D33" s="5" t="s">
        <v>67</v>
      </c>
      <c r="E33" s="6">
        <v>1</v>
      </c>
      <c r="F33" s="7">
        <v>1430.03</v>
      </c>
      <c r="G33" s="9">
        <v>1430.03</v>
      </c>
      <c r="H33" s="7">
        <v>1430.03</v>
      </c>
      <c r="I33" s="10">
        <v>1430.03</v>
      </c>
      <c r="J33" s="12">
        <f t="shared" si="0"/>
        <v>0</v>
      </c>
    </row>
    <row r="34" spans="1:10" x14ac:dyDescent="0.25">
      <c r="A34" s="5" t="s">
        <v>3</v>
      </c>
      <c r="B34" s="11">
        <v>81841</v>
      </c>
      <c r="C34" s="5" t="s">
        <v>68</v>
      </c>
      <c r="D34" s="5" t="s">
        <v>69</v>
      </c>
      <c r="E34" s="6">
        <v>1</v>
      </c>
      <c r="F34" s="7">
        <v>2000.04</v>
      </c>
      <c r="G34" s="9">
        <v>2000.04</v>
      </c>
      <c r="H34" s="7">
        <v>2000.04</v>
      </c>
      <c r="I34" s="10">
        <v>2000.04</v>
      </c>
      <c r="J34" s="12">
        <f t="shared" si="0"/>
        <v>0</v>
      </c>
    </row>
    <row r="35" spans="1:10" x14ac:dyDescent="0.25">
      <c r="A35" s="5" t="s">
        <v>3</v>
      </c>
      <c r="B35" s="11">
        <v>36174</v>
      </c>
      <c r="C35" s="5" t="s">
        <v>70</v>
      </c>
      <c r="D35" s="5" t="s">
        <v>71</v>
      </c>
      <c r="E35" s="6">
        <v>5</v>
      </c>
      <c r="F35" s="7">
        <v>100</v>
      </c>
      <c r="G35" s="9">
        <v>500</v>
      </c>
      <c r="H35" s="6">
        <v>100</v>
      </c>
      <c r="I35" s="9">
        <v>100</v>
      </c>
      <c r="J35" s="12">
        <v>0</v>
      </c>
    </row>
    <row r="36" spans="1:10" x14ac:dyDescent="0.25">
      <c r="A36" s="5" t="s">
        <v>3</v>
      </c>
      <c r="B36" s="11">
        <v>36177</v>
      </c>
      <c r="C36" s="5" t="s">
        <v>72</v>
      </c>
      <c r="D36" s="5" t="s">
        <v>73</v>
      </c>
      <c r="E36" s="6">
        <v>5</v>
      </c>
      <c r="F36" s="7">
        <v>100</v>
      </c>
      <c r="G36" s="9">
        <v>500</v>
      </c>
      <c r="H36" s="6">
        <v>100</v>
      </c>
      <c r="I36" s="9">
        <v>100</v>
      </c>
      <c r="J36" s="12">
        <v>0</v>
      </c>
    </row>
    <row r="37" spans="1:10" x14ac:dyDescent="0.25">
      <c r="A37" s="5" t="s">
        <v>3</v>
      </c>
      <c r="B37" s="11">
        <v>36175</v>
      </c>
      <c r="C37" s="5" t="s">
        <v>74</v>
      </c>
      <c r="D37" s="5" t="s">
        <v>75</v>
      </c>
      <c r="E37" s="6">
        <v>5</v>
      </c>
      <c r="F37" s="7">
        <v>100</v>
      </c>
      <c r="G37" s="9">
        <v>500</v>
      </c>
      <c r="H37" s="6">
        <v>100</v>
      </c>
      <c r="I37" s="9">
        <v>100</v>
      </c>
      <c r="J37" s="12">
        <v>0</v>
      </c>
    </row>
    <row r="38" spans="1:10" x14ac:dyDescent="0.25">
      <c r="A38" s="5" t="s">
        <v>3</v>
      </c>
      <c r="B38" s="11">
        <v>36178</v>
      </c>
      <c r="C38" s="5" t="s">
        <v>76</v>
      </c>
      <c r="D38" s="5" t="s">
        <v>77</v>
      </c>
      <c r="E38" s="6">
        <v>5</v>
      </c>
      <c r="F38" s="7">
        <v>100</v>
      </c>
      <c r="G38" s="9">
        <v>500</v>
      </c>
      <c r="H38" s="6">
        <v>100</v>
      </c>
      <c r="I38" s="9">
        <v>100</v>
      </c>
      <c r="J38" s="12">
        <v>0</v>
      </c>
    </row>
    <row r="39" spans="1:10" x14ac:dyDescent="0.25">
      <c r="A39" s="5" t="s">
        <v>3</v>
      </c>
      <c r="B39" s="11">
        <v>36179</v>
      </c>
      <c r="C39" s="5" t="s">
        <v>78</v>
      </c>
      <c r="D39" s="5" t="s">
        <v>79</v>
      </c>
      <c r="E39" s="6">
        <v>5</v>
      </c>
      <c r="F39" s="7">
        <v>100</v>
      </c>
      <c r="G39" s="9">
        <v>500</v>
      </c>
      <c r="H39" s="6">
        <v>100</v>
      </c>
      <c r="I39" s="9">
        <v>100</v>
      </c>
      <c r="J39" s="12">
        <v>0</v>
      </c>
    </row>
    <row r="40" spans="1:10" x14ac:dyDescent="0.25">
      <c r="A40" s="5" t="s">
        <v>3</v>
      </c>
      <c r="B40" s="11">
        <v>36181</v>
      </c>
      <c r="C40" s="5" t="s">
        <v>80</v>
      </c>
      <c r="D40" s="5" t="s">
        <v>81</v>
      </c>
      <c r="E40" s="6">
        <v>5</v>
      </c>
      <c r="F40" s="7">
        <v>100</v>
      </c>
      <c r="G40" s="9">
        <v>500</v>
      </c>
      <c r="H40" s="6">
        <v>100</v>
      </c>
      <c r="I40" s="9">
        <v>100</v>
      </c>
      <c r="J40" s="12">
        <v>0</v>
      </c>
    </row>
    <row r="41" spans="1:10" x14ac:dyDescent="0.25">
      <c r="A41" s="5" t="s">
        <v>3</v>
      </c>
      <c r="B41" s="11">
        <v>36182</v>
      </c>
      <c r="C41" s="5" t="s">
        <v>82</v>
      </c>
      <c r="D41" s="5" t="s">
        <v>83</v>
      </c>
      <c r="E41" s="6">
        <v>5</v>
      </c>
      <c r="F41" s="7">
        <v>100</v>
      </c>
      <c r="G41" s="9">
        <v>500</v>
      </c>
      <c r="H41" s="6">
        <v>100</v>
      </c>
      <c r="I41" s="9">
        <v>100</v>
      </c>
      <c r="J41" s="12">
        <v>0</v>
      </c>
    </row>
    <row r="42" spans="1:10" x14ac:dyDescent="0.25">
      <c r="A42" s="5" t="s">
        <v>3</v>
      </c>
      <c r="B42" s="11">
        <v>36183</v>
      </c>
      <c r="C42" s="5" t="s">
        <v>84</v>
      </c>
      <c r="D42" s="5" t="s">
        <v>85</v>
      </c>
      <c r="E42" s="6">
        <v>5</v>
      </c>
      <c r="F42" s="7">
        <v>100</v>
      </c>
      <c r="G42" s="9">
        <v>500</v>
      </c>
      <c r="H42" s="6">
        <v>100</v>
      </c>
      <c r="I42" s="9">
        <v>100</v>
      </c>
      <c r="J42" s="12">
        <v>0</v>
      </c>
    </row>
    <row r="43" spans="1:10" x14ac:dyDescent="0.25">
      <c r="A43" s="5" t="s">
        <v>3</v>
      </c>
      <c r="B43" s="11">
        <v>36184</v>
      </c>
      <c r="C43" s="5" t="s">
        <v>86</v>
      </c>
      <c r="D43" s="5" t="s">
        <v>87</v>
      </c>
      <c r="E43" s="6">
        <v>5</v>
      </c>
      <c r="F43" s="7">
        <v>100</v>
      </c>
      <c r="G43" s="9">
        <v>500</v>
      </c>
      <c r="H43" s="6">
        <v>100</v>
      </c>
      <c r="I43" s="9">
        <v>100</v>
      </c>
      <c r="J43" s="12">
        <v>0</v>
      </c>
    </row>
    <row r="44" spans="1:10" x14ac:dyDescent="0.25">
      <c r="A44" s="5" t="s">
        <v>3</v>
      </c>
      <c r="B44" s="11">
        <v>36180</v>
      </c>
      <c r="C44" s="5" t="s">
        <v>88</v>
      </c>
      <c r="D44" s="5" t="s">
        <v>89</v>
      </c>
      <c r="E44" s="6">
        <v>5</v>
      </c>
      <c r="F44" s="7">
        <v>100</v>
      </c>
      <c r="G44" s="9">
        <v>500</v>
      </c>
      <c r="H44" s="6">
        <v>100</v>
      </c>
      <c r="I44" s="9">
        <v>100</v>
      </c>
      <c r="J44" s="12">
        <v>0</v>
      </c>
    </row>
    <row r="45" spans="1:10" x14ac:dyDescent="0.25">
      <c r="A45" s="5" t="s">
        <v>3</v>
      </c>
      <c r="B45" s="11">
        <v>37544</v>
      </c>
      <c r="C45" s="5" t="s">
        <v>90</v>
      </c>
      <c r="D45" s="5" t="s">
        <v>91</v>
      </c>
      <c r="E45" s="6">
        <v>10</v>
      </c>
      <c r="F45" s="7">
        <v>2450.0500000000002</v>
      </c>
      <c r="G45" s="9">
        <v>24500.5</v>
      </c>
      <c r="H45" s="7">
        <v>2450.0500000000002</v>
      </c>
      <c r="I45" s="10">
        <v>2450.0500000000002</v>
      </c>
      <c r="J45" s="12">
        <v>0</v>
      </c>
    </row>
    <row r="46" spans="1:10" x14ac:dyDescent="0.25">
      <c r="A46" s="5" t="s">
        <v>3</v>
      </c>
      <c r="B46" s="11">
        <v>12665</v>
      </c>
      <c r="C46" s="5" t="s">
        <v>92</v>
      </c>
      <c r="D46" s="5" t="s">
        <v>93</v>
      </c>
      <c r="E46" s="6">
        <v>1</v>
      </c>
      <c r="F46" s="7">
        <v>705.74</v>
      </c>
      <c r="G46" s="9">
        <v>705.74</v>
      </c>
      <c r="H46" s="6">
        <v>705.74</v>
      </c>
      <c r="I46" s="9">
        <v>705.74</v>
      </c>
      <c r="J46" s="12">
        <f t="shared" si="0"/>
        <v>0</v>
      </c>
    </row>
    <row r="47" spans="1:10" x14ac:dyDescent="0.25">
      <c r="A47" s="5" t="s">
        <v>3</v>
      </c>
      <c r="B47" s="11">
        <v>82952</v>
      </c>
      <c r="C47" s="5" t="s">
        <v>94</v>
      </c>
      <c r="D47" s="5" t="s">
        <v>95</v>
      </c>
      <c r="E47" s="6">
        <v>1</v>
      </c>
      <c r="F47" s="7">
        <v>240</v>
      </c>
      <c r="G47" s="9">
        <v>240</v>
      </c>
      <c r="H47" s="6">
        <v>200.2</v>
      </c>
      <c r="I47" s="9">
        <v>200.2</v>
      </c>
      <c r="J47" s="12">
        <v>0</v>
      </c>
    </row>
    <row r="48" spans="1:10" x14ac:dyDescent="0.25">
      <c r="A48" s="5" t="s">
        <v>3</v>
      </c>
      <c r="B48" s="11">
        <v>12663</v>
      </c>
      <c r="C48" s="5" t="s">
        <v>96</v>
      </c>
      <c r="D48" s="5" t="s">
        <v>97</v>
      </c>
      <c r="E48" s="6">
        <v>1</v>
      </c>
      <c r="F48" s="7">
        <v>700.01</v>
      </c>
      <c r="G48" s="9">
        <v>700.01</v>
      </c>
      <c r="H48" s="6">
        <v>700.01</v>
      </c>
      <c r="I48" s="9">
        <v>700.01</v>
      </c>
      <c r="J48" s="12">
        <f t="shared" si="0"/>
        <v>0</v>
      </c>
    </row>
    <row r="49" spans="1:10" x14ac:dyDescent="0.25">
      <c r="A49" s="5" t="s">
        <v>3</v>
      </c>
      <c r="B49" s="11">
        <v>12659</v>
      </c>
      <c r="C49" s="5" t="s">
        <v>98</v>
      </c>
      <c r="D49" s="5" t="s">
        <v>99</v>
      </c>
      <c r="E49" s="6">
        <v>1</v>
      </c>
      <c r="F49" s="7">
        <v>820.02</v>
      </c>
      <c r="G49" s="9">
        <v>820.02</v>
      </c>
      <c r="H49" s="6">
        <v>820.02</v>
      </c>
      <c r="I49" s="9">
        <v>820.02</v>
      </c>
      <c r="J49" s="12">
        <f t="shared" si="0"/>
        <v>0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Савилова Екатерина Владимировна</cp:lastModifiedBy>
  <dcterms:created xsi:type="dcterms:W3CDTF">2020-02-28T13:50:10Z</dcterms:created>
  <dcterms:modified xsi:type="dcterms:W3CDTF">2020-03-02T11:30:49Z</dcterms:modified>
</cp:coreProperties>
</file>