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</definedName>
  </definedNames>
  <calcPr calcId="145621"/>
</workbook>
</file>

<file path=xl/calcChain.xml><?xml version="1.0" encoding="utf-8"?>
<calcChain xmlns="http://schemas.openxmlformats.org/spreadsheetml/2006/main">
  <c r="J4" i="1" l="1"/>
  <c r="J6" i="1"/>
  <c r="J7" i="1"/>
  <c r="J8" i="1"/>
  <c r="J10" i="1"/>
  <c r="J11" i="1"/>
  <c r="J12" i="1"/>
  <c r="J13" i="1"/>
  <c r="J14" i="1"/>
  <c r="J15" i="1"/>
  <c r="J17" i="1"/>
  <c r="J2" i="1"/>
</calcChain>
</file>

<file path=xl/sharedStrings.xml><?xml version="1.0" encoding="utf-8"?>
<sst xmlns="http://schemas.openxmlformats.org/spreadsheetml/2006/main" count="100" uniqueCount="72">
  <si>
    <t>Артикул</t>
  </si>
  <si>
    <t>Наименование</t>
  </si>
  <si>
    <t>Фасовка</t>
  </si>
  <si>
    <t>Штрих-код</t>
  </si>
  <si>
    <t>ИНВЕСА</t>
  </si>
  <si>
    <t>82499</t>
  </si>
  <si>
    <t>Айнил 1% раствор для инъекций 50мл</t>
  </si>
  <si>
    <t>8436565580503</t>
  </si>
  <si>
    <t>12527</t>
  </si>
  <si>
    <t>Амоксициллин 15% антибактериальный препарат широкого спектра 100мл</t>
  </si>
  <si>
    <t>8436027618034</t>
  </si>
  <si>
    <t>12526</t>
  </si>
  <si>
    <t>Амоксициллин 15% антибактериальный препарат широкого спектра 10мл</t>
  </si>
  <si>
    <t>8436027618041</t>
  </si>
  <si>
    <t>42246</t>
  </si>
  <si>
    <t>Ауритоп капли ушные от отитов 30г</t>
  </si>
  <si>
    <t>8436027618928</t>
  </si>
  <si>
    <t>81076</t>
  </si>
  <si>
    <t>Доксифин табс 100мг</t>
  </si>
  <si>
    <t>8436565580220</t>
  </si>
  <si>
    <t>81077</t>
  </si>
  <si>
    <t>Доксифин табс 200мг</t>
  </si>
  <si>
    <t>8436565580237</t>
  </si>
  <si>
    <t>81075</t>
  </si>
  <si>
    <t>Доксифин табс 50мг</t>
  </si>
  <si>
    <t>8436565580213</t>
  </si>
  <si>
    <t>42464</t>
  </si>
  <si>
    <t>Пенбекс комплексный антибактериальный препарат 100мл</t>
  </si>
  <si>
    <t>8436027618584</t>
  </si>
  <si>
    <t>42244</t>
  </si>
  <si>
    <t>Петкам Табс 0,5мг обладает болеутоляющим, противовоспалительным действием 10таб</t>
  </si>
  <si>
    <t>8436027618942</t>
  </si>
  <si>
    <t>42245</t>
  </si>
  <si>
    <t>Петкам Табс 2мг обладает болеутоляющим, противовоспалительным действием 10таб</t>
  </si>
  <si>
    <t>8436027618959</t>
  </si>
  <si>
    <t>81169</t>
  </si>
  <si>
    <t>Топ дог 1000мг антигельминтик д/собак 5-20кг 4таб</t>
  </si>
  <si>
    <t>8436027618867</t>
  </si>
  <si>
    <t>81168</t>
  </si>
  <si>
    <t>Топ дог 250мг антигельминтик д/собак 1-5кг 4таб</t>
  </si>
  <si>
    <t>8436027618850</t>
  </si>
  <si>
    <t>81170</t>
  </si>
  <si>
    <t>Топ дог 3000мг антигельминтик д/собак 20-75кг 2таб</t>
  </si>
  <si>
    <t>8436027618874</t>
  </si>
  <si>
    <t>42248</t>
  </si>
  <si>
    <t>Фли Аэрозоль для обработки помещений от блох и клещей 400мл</t>
  </si>
  <si>
    <t>8436027619611</t>
  </si>
  <si>
    <t>17498</t>
  </si>
  <si>
    <t>Чеми спрей, обладает широким спектром действия 200мл</t>
  </si>
  <si>
    <t>8436027610908</t>
  </si>
  <si>
    <t>42463</t>
  </si>
  <si>
    <t>Чиктоник комплексный витаминно-аминокислотный препарат 1л</t>
  </si>
  <si>
    <t>8436565580381</t>
  </si>
  <si>
    <t>1074</t>
  </si>
  <si>
    <t>286</t>
  </si>
  <si>
    <t>588.78</t>
  </si>
  <si>
    <t>816.66</t>
  </si>
  <si>
    <t>357</t>
  </si>
  <si>
    <t>483</t>
  </si>
  <si>
    <t>640</t>
  </si>
  <si>
    <t>298</t>
  </si>
  <si>
    <t>618</t>
  </si>
  <si>
    <t>1190</t>
  </si>
  <si>
    <t>1176.27</t>
  </si>
  <si>
    <t>462.32</t>
  </si>
  <si>
    <t>864</t>
  </si>
  <si>
    <t>цена с 1.10.20</t>
  </si>
  <si>
    <t xml:space="preserve">Цена за шт </t>
  </si>
  <si>
    <t>цена за уп</t>
  </si>
  <si>
    <t>цена за уп с 1.10.20</t>
  </si>
  <si>
    <t>% изменения</t>
  </si>
  <si>
    <t>Бренд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</si>
</sst>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2" sqref="I2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74.7109375" style="1" customWidth="1"/>
    <col min="4" max="4" width="14.85546875" style="2" customWidth="1"/>
    <col min="5" max="5" width="10.7109375" style="2" customWidth="1"/>
    <col min="6" max="7" width="12.140625" style="2" customWidth="1"/>
    <col min="8" max="8" width="14" style="1" customWidth="1"/>
    <col min="9" max="9" width="16" customWidth="1"/>
  </cols>
  <sheetData>
    <row r="1" spans="1:10" x14ac:dyDescent="0.25">
      <c r="A1" s="3" t="s">
        <v>71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67</v>
      </c>
      <c r="G1" s="4" t="s">
        <v>68</v>
      </c>
      <c r="H1" s="10" t="s">
        <v>66</v>
      </c>
      <c r="I1" s="9" t="s">
        <v>69</v>
      </c>
      <c r="J1" s="9" t="s">
        <v>70</v>
      </c>
    </row>
    <row r="2" spans="1:10" x14ac:dyDescent="0.25">
      <c r="A2" s="5" t="s">
        <v>4</v>
      </c>
      <c r="B2" s="5" t="s">
        <v>5</v>
      </c>
      <c r="C2" s="5" t="s">
        <v>6</v>
      </c>
      <c r="D2" s="5" t="s">
        <v>7</v>
      </c>
      <c r="E2" s="6">
        <v>1</v>
      </c>
      <c r="F2" s="8">
        <v>1155</v>
      </c>
      <c r="G2" s="8">
        <v>1155</v>
      </c>
      <c r="H2" s="11" t="s">
        <v>62</v>
      </c>
      <c r="I2" s="11" t="s">
        <v>62</v>
      </c>
      <c r="J2" s="12">
        <f>(I2-G2)/G2</f>
        <v>3.0303030303030304E-2</v>
      </c>
    </row>
    <row r="3" spans="1:10" x14ac:dyDescent="0.25">
      <c r="A3" s="5" t="s">
        <v>4</v>
      </c>
      <c r="B3" s="5" t="s">
        <v>8</v>
      </c>
      <c r="C3" s="5" t="s">
        <v>9</v>
      </c>
      <c r="D3" s="5" t="s">
        <v>10</v>
      </c>
      <c r="E3" s="6">
        <v>1</v>
      </c>
      <c r="F3" s="6">
        <v>535.21</v>
      </c>
      <c r="G3" s="6">
        <v>535.21</v>
      </c>
      <c r="H3" s="11" t="s">
        <v>55</v>
      </c>
      <c r="I3" s="11" t="s">
        <v>55</v>
      </c>
      <c r="J3" s="12">
        <v>0</v>
      </c>
    </row>
    <row r="4" spans="1:10" x14ac:dyDescent="0.25">
      <c r="A4" s="5" t="s">
        <v>4</v>
      </c>
      <c r="B4" s="5" t="s">
        <v>11</v>
      </c>
      <c r="C4" s="5" t="s">
        <v>12</v>
      </c>
      <c r="D4" s="5" t="s">
        <v>13</v>
      </c>
      <c r="E4" s="6">
        <v>1</v>
      </c>
      <c r="F4" s="6">
        <v>250</v>
      </c>
      <c r="G4" s="6">
        <v>250</v>
      </c>
      <c r="H4" s="11" t="s">
        <v>54</v>
      </c>
      <c r="I4" s="11" t="s">
        <v>54</v>
      </c>
      <c r="J4" s="12">
        <f t="shared" ref="J4:J17" si="0">(I4-G4)/G4</f>
        <v>0.14399999999999999</v>
      </c>
    </row>
    <row r="5" spans="1:10" x14ac:dyDescent="0.25">
      <c r="A5" s="5" t="s">
        <v>4</v>
      </c>
      <c r="B5" s="5" t="s">
        <v>14</v>
      </c>
      <c r="C5" s="5" t="s">
        <v>15</v>
      </c>
      <c r="D5" s="5" t="s">
        <v>16</v>
      </c>
      <c r="E5" s="6">
        <v>1</v>
      </c>
      <c r="F5" s="8">
        <v>1176.27</v>
      </c>
      <c r="G5" s="8">
        <v>1176.27</v>
      </c>
      <c r="H5" s="11" t="s">
        <v>63</v>
      </c>
      <c r="I5" s="11" t="s">
        <v>63</v>
      </c>
      <c r="J5" s="12">
        <v>0</v>
      </c>
    </row>
    <row r="6" spans="1:10" x14ac:dyDescent="0.25">
      <c r="A6" s="5" t="s">
        <v>4</v>
      </c>
      <c r="B6" s="5" t="s">
        <v>17</v>
      </c>
      <c r="C6" s="5" t="s">
        <v>18</v>
      </c>
      <c r="D6" s="5" t="s">
        <v>19</v>
      </c>
      <c r="E6" s="6">
        <v>1</v>
      </c>
      <c r="F6" s="6">
        <v>469.35</v>
      </c>
      <c r="G6" s="6">
        <v>469.35</v>
      </c>
      <c r="H6" s="11" t="s">
        <v>58</v>
      </c>
      <c r="I6" s="11" t="s">
        <v>58</v>
      </c>
      <c r="J6" s="12">
        <f t="shared" si="0"/>
        <v>2.9082774049216952E-2</v>
      </c>
    </row>
    <row r="7" spans="1:10" x14ac:dyDescent="0.25">
      <c r="A7" s="5" t="s">
        <v>4</v>
      </c>
      <c r="B7" s="5" t="s">
        <v>20</v>
      </c>
      <c r="C7" s="5" t="s">
        <v>21</v>
      </c>
      <c r="D7" s="5" t="s">
        <v>22</v>
      </c>
      <c r="E7" s="6">
        <v>1</v>
      </c>
      <c r="F7" s="6">
        <v>621.6</v>
      </c>
      <c r="G7" s="6">
        <v>621.6</v>
      </c>
      <c r="H7" s="11" t="s">
        <v>59</v>
      </c>
      <c r="I7" s="11" t="s">
        <v>59</v>
      </c>
      <c r="J7" s="12">
        <f t="shared" si="0"/>
        <v>2.9601029601029564E-2</v>
      </c>
    </row>
    <row r="8" spans="1:10" x14ac:dyDescent="0.25">
      <c r="A8" s="5" t="s">
        <v>4</v>
      </c>
      <c r="B8" s="5" t="s">
        <v>23</v>
      </c>
      <c r="C8" s="5" t="s">
        <v>24</v>
      </c>
      <c r="D8" s="5" t="s">
        <v>25</v>
      </c>
      <c r="E8" s="6">
        <v>1</v>
      </c>
      <c r="F8" s="6">
        <v>346.68</v>
      </c>
      <c r="G8" s="6">
        <v>346.68</v>
      </c>
      <c r="H8" s="11" t="s">
        <v>57</v>
      </c>
      <c r="I8" s="11" t="s">
        <v>57</v>
      </c>
      <c r="J8" s="12">
        <f t="shared" si="0"/>
        <v>2.9768085842852177E-2</v>
      </c>
    </row>
    <row r="9" spans="1:10" x14ac:dyDescent="0.25">
      <c r="A9" s="5" t="s">
        <v>4</v>
      </c>
      <c r="B9" s="5" t="s">
        <v>26</v>
      </c>
      <c r="C9" s="5" t="s">
        <v>27</v>
      </c>
      <c r="D9" s="5" t="s">
        <v>28</v>
      </c>
      <c r="E9" s="6">
        <v>1</v>
      </c>
      <c r="F9" s="6">
        <v>751.34</v>
      </c>
      <c r="G9" s="6">
        <v>751.34</v>
      </c>
      <c r="H9" s="11" t="s">
        <v>56</v>
      </c>
      <c r="I9" s="11" t="s">
        <v>56</v>
      </c>
      <c r="J9" s="12">
        <v>0</v>
      </c>
    </row>
    <row r="10" spans="1:10" x14ac:dyDescent="0.25">
      <c r="A10" s="5" t="s">
        <v>4</v>
      </c>
      <c r="B10" s="5" t="s">
        <v>29</v>
      </c>
      <c r="C10" s="5" t="s">
        <v>30</v>
      </c>
      <c r="D10" s="5" t="s">
        <v>31</v>
      </c>
      <c r="E10" s="6">
        <v>1</v>
      </c>
      <c r="F10" s="6">
        <v>289.25</v>
      </c>
      <c r="G10" s="6">
        <v>289.25</v>
      </c>
      <c r="H10" s="11" t="s">
        <v>60</v>
      </c>
      <c r="I10" s="11" t="s">
        <v>60</v>
      </c>
      <c r="J10" s="12">
        <f t="shared" si="0"/>
        <v>3.025064822817632E-2</v>
      </c>
    </row>
    <row r="11" spans="1:10" x14ac:dyDescent="0.25">
      <c r="A11" s="5" t="s">
        <v>4</v>
      </c>
      <c r="B11" s="5" t="s">
        <v>32</v>
      </c>
      <c r="C11" s="5" t="s">
        <v>33</v>
      </c>
      <c r="D11" s="5" t="s">
        <v>34</v>
      </c>
      <c r="E11" s="6">
        <v>1</v>
      </c>
      <c r="F11" s="6">
        <v>600</v>
      </c>
      <c r="G11" s="6">
        <v>600</v>
      </c>
      <c r="H11" s="11" t="s">
        <v>61</v>
      </c>
      <c r="I11" s="11" t="s">
        <v>61</v>
      </c>
      <c r="J11" s="12">
        <f t="shared" si="0"/>
        <v>0.03</v>
      </c>
    </row>
    <row r="12" spans="1:10" x14ac:dyDescent="0.25">
      <c r="A12" s="5" t="s">
        <v>4</v>
      </c>
      <c r="B12" s="5" t="s">
        <v>35</v>
      </c>
      <c r="C12" s="5" t="s">
        <v>36</v>
      </c>
      <c r="D12" s="5" t="s">
        <v>37</v>
      </c>
      <c r="E12" s="6">
        <v>1</v>
      </c>
      <c r="F12" s="6">
        <v>295.89999999999998</v>
      </c>
      <c r="G12" s="6">
        <v>295.89999999999998</v>
      </c>
      <c r="H12" s="7">
        <v>295.89999999999998</v>
      </c>
      <c r="I12" s="7">
        <v>295.89999999999998</v>
      </c>
      <c r="J12" s="12">
        <f t="shared" si="0"/>
        <v>0</v>
      </c>
    </row>
    <row r="13" spans="1:10" x14ac:dyDescent="0.25">
      <c r="A13" s="5" t="s">
        <v>4</v>
      </c>
      <c r="B13" s="5" t="s">
        <v>38</v>
      </c>
      <c r="C13" s="5" t="s">
        <v>39</v>
      </c>
      <c r="D13" s="5" t="s">
        <v>40</v>
      </c>
      <c r="E13" s="6">
        <v>1</v>
      </c>
      <c r="F13" s="6">
        <v>251.4</v>
      </c>
      <c r="G13" s="6">
        <v>251.4</v>
      </c>
      <c r="H13" s="7">
        <v>251.4</v>
      </c>
      <c r="I13" s="7">
        <v>251.4</v>
      </c>
      <c r="J13" s="12">
        <f t="shared" si="0"/>
        <v>0</v>
      </c>
    </row>
    <row r="14" spans="1:10" x14ac:dyDescent="0.25">
      <c r="A14" s="5" t="s">
        <v>4</v>
      </c>
      <c r="B14" s="5" t="s">
        <v>41</v>
      </c>
      <c r="C14" s="5" t="s">
        <v>42</v>
      </c>
      <c r="D14" s="5" t="s">
        <v>43</v>
      </c>
      <c r="E14" s="6">
        <v>1</v>
      </c>
      <c r="F14" s="6">
        <v>370.06</v>
      </c>
      <c r="G14" s="6">
        <v>370.06</v>
      </c>
      <c r="H14" s="7">
        <v>370.06</v>
      </c>
      <c r="I14" s="7">
        <v>370.06</v>
      </c>
      <c r="J14" s="12">
        <f t="shared" si="0"/>
        <v>0</v>
      </c>
    </row>
    <row r="15" spans="1:10" x14ac:dyDescent="0.25">
      <c r="A15" s="5" t="s">
        <v>4</v>
      </c>
      <c r="B15" s="5" t="s">
        <v>44</v>
      </c>
      <c r="C15" s="5" t="s">
        <v>45</v>
      </c>
      <c r="D15" s="5" t="s">
        <v>46</v>
      </c>
      <c r="E15" s="6">
        <v>1</v>
      </c>
      <c r="F15" s="6">
        <v>839</v>
      </c>
      <c r="G15" s="6">
        <v>839</v>
      </c>
      <c r="H15" s="11" t="s">
        <v>65</v>
      </c>
      <c r="I15" s="11" t="s">
        <v>65</v>
      </c>
      <c r="J15" s="12">
        <f t="shared" si="0"/>
        <v>2.9797377830750895E-2</v>
      </c>
    </row>
    <row r="16" spans="1:10" x14ac:dyDescent="0.25">
      <c r="A16" s="5" t="s">
        <v>4</v>
      </c>
      <c r="B16" s="5" t="s">
        <v>47</v>
      </c>
      <c r="C16" s="5" t="s">
        <v>48</v>
      </c>
      <c r="D16" s="5" t="s">
        <v>49</v>
      </c>
      <c r="E16" s="6">
        <v>1</v>
      </c>
      <c r="F16" s="6">
        <v>427.43</v>
      </c>
      <c r="G16" s="6">
        <v>427.43</v>
      </c>
      <c r="H16" s="11" t="s">
        <v>64</v>
      </c>
      <c r="I16" s="11" t="s">
        <v>64</v>
      </c>
      <c r="J16" s="12">
        <v>0</v>
      </c>
    </row>
    <row r="17" spans="1:10" x14ac:dyDescent="0.25">
      <c r="A17" s="5" t="s">
        <v>4</v>
      </c>
      <c r="B17" s="5" t="s">
        <v>50</v>
      </c>
      <c r="C17" s="5" t="s">
        <v>51</v>
      </c>
      <c r="D17" s="5" t="s">
        <v>52</v>
      </c>
      <c r="E17" s="6">
        <v>1</v>
      </c>
      <c r="F17" s="6">
        <v>999.38</v>
      </c>
      <c r="G17" s="6">
        <v>999.38</v>
      </c>
      <c r="H17" s="11" t="s">
        <v>53</v>
      </c>
      <c r="I17" s="11" t="s">
        <v>53</v>
      </c>
      <c r="J17" s="12">
        <f t="shared" si="0"/>
        <v>7.4666293101723069E-2</v>
      </c>
    </row>
  </sheetData>
  <autoFilter ref="A1:F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2020-09-30T13:09:09Z</dcterms:created>
  <dcterms:modified xsi:type="dcterms:W3CDTF">2020-09-30T13:22:48Z</dcterms:modified>
</cp:coreProperties>
</file>