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8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Лист1!$A$3:$H$3</definedName>
  </definedNames>
  <calcPr calcId="125725" refMode="R1C1"/>
</workbook>
</file>

<file path=xl/calcChain.xml><?xml version="1.0" encoding="utf-8"?>
<calcChain xmlns="http://schemas.openxmlformats.org/spreadsheetml/2006/main">
  <c r="G4" i="1"/>
  <c r="J4" s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</calcChain>
</file>

<file path=xl/sharedStrings.xml><?xml version="1.0" encoding="utf-8"?>
<sst xmlns="http://schemas.openxmlformats.org/spreadsheetml/2006/main" count="214" uniqueCount="143">
  <si>
    <t>Наименование</t>
  </si>
  <si>
    <t>Фасовка</t>
  </si>
  <si>
    <t>Штрих-код</t>
  </si>
  <si>
    <t>13917</t>
  </si>
  <si>
    <t>Зооник 164127 Игрушка д/кошек "Шуршики"</t>
  </si>
  <si>
    <t>4607017821671</t>
  </si>
  <si>
    <t>13933</t>
  </si>
  <si>
    <t>Зооник 1634 Игрушка д/собак "Кукуруза" 180мм</t>
  </si>
  <si>
    <t>4607017820889</t>
  </si>
  <si>
    <t>13934</t>
  </si>
  <si>
    <t>Зооник 164123 Игрушка д/собак "Морковь" 210мм</t>
  </si>
  <si>
    <t>4607017821657</t>
  </si>
  <si>
    <t>13942</t>
  </si>
  <si>
    <t>Зооник С011 Игрушка д/собак "Сарделька" 125мм</t>
  </si>
  <si>
    <t>4607017820780</t>
  </si>
  <si>
    <t>13943</t>
  </si>
  <si>
    <t>Зооник 164130 Игрушка д/собак "Тапочек" 175мм</t>
  </si>
  <si>
    <t>4607017821282</t>
  </si>
  <si>
    <t>13975</t>
  </si>
  <si>
    <t>Зооник 16483 Игрушка д/собак "Гамбургер" 80мм</t>
  </si>
  <si>
    <t>4607017820704</t>
  </si>
  <si>
    <t>13976</t>
  </si>
  <si>
    <t>Зооник С022 Игрушка д/собак "Ножка куриная" 170мм</t>
  </si>
  <si>
    <t>4607017820834</t>
  </si>
  <si>
    <t>13979</t>
  </si>
  <si>
    <t>Зооник С012 Игрушка д/собак "Колбаса" 125мм</t>
  </si>
  <si>
    <t>4607017820797</t>
  </si>
  <si>
    <t>13980</t>
  </si>
  <si>
    <t>Зооник С013 Игрушка д/собак "Ветка" виниловая 330мм</t>
  </si>
  <si>
    <t>4607017821374</t>
  </si>
  <si>
    <t>13983</t>
  </si>
  <si>
    <t>Зооник 164114 Игрушка д/собак "Ветка большая" 300мм</t>
  </si>
  <si>
    <t>4607017821244</t>
  </si>
  <si>
    <t>13985</t>
  </si>
  <si>
    <t>Зооник СИ68 Игрушка д/собак "Мяч игольчатый №1" 53мм</t>
  </si>
  <si>
    <t>4607017821732</t>
  </si>
  <si>
    <t>13986</t>
  </si>
  <si>
    <t>Зооник СИ74 Игрушка д/собак "Мяч игольчатый №1,5" 57мм</t>
  </si>
  <si>
    <t>4607017821763</t>
  </si>
  <si>
    <t>13987</t>
  </si>
  <si>
    <t>Зооник СИ78 Игрушка д/собак "Мяч игольчатый №2" 65мм</t>
  </si>
  <si>
    <t>4607017821770</t>
  </si>
  <si>
    <t>13988</t>
  </si>
  <si>
    <t>Зооник СИ72 Игрушка д/собак "Мяч игольчатый №3" 82мм</t>
  </si>
  <si>
    <t>4607017821756</t>
  </si>
  <si>
    <t>13989</t>
  </si>
  <si>
    <t>Зооник СИ70 Игрушка д/собак "Мяч игольчатый №4" 103мм</t>
  </si>
  <si>
    <t>4607017821749</t>
  </si>
  <si>
    <t>14003</t>
  </si>
  <si>
    <t>Зооник 16499 Игрушка д/собак "Гантель 150кг" 130мм</t>
  </si>
  <si>
    <t>4607017820919</t>
  </si>
  <si>
    <t>14004</t>
  </si>
  <si>
    <t>Зооник 16410 Игрушка д/собак "Гантель 100кг" 150мм</t>
  </si>
  <si>
    <t>4607017828137</t>
  </si>
  <si>
    <t>14007</t>
  </si>
  <si>
    <t>Зооник 164124 Игрушка д/собак "Гантель-вафелька" 205мм</t>
  </si>
  <si>
    <t>4607017821664</t>
  </si>
  <si>
    <t>14008</t>
  </si>
  <si>
    <t>Зооник С010 Игрушка д/собак "Гантель-футбольная" 205мм</t>
  </si>
  <si>
    <t>4607017821367</t>
  </si>
  <si>
    <t>14009</t>
  </si>
  <si>
    <t>Зооник С008 Игрушка д/собак "Гантель-косточка" 140мм</t>
  </si>
  <si>
    <t>4607017821343</t>
  </si>
  <si>
    <t>14013</t>
  </si>
  <si>
    <t>Зооник С016 Игрушка д/собак "Мяч-луна" малая 75мм</t>
  </si>
  <si>
    <t>4607017821381</t>
  </si>
  <si>
    <t>14014</t>
  </si>
  <si>
    <t>Зооник С017 Игрушка д/собак "Мяч-луна" средняя 95мм</t>
  </si>
  <si>
    <t>4607017821398</t>
  </si>
  <si>
    <t>14015</t>
  </si>
  <si>
    <t>Зооник С018 Игрушка д/собак "Мяч-луна" большая 140мм</t>
  </si>
  <si>
    <t>4607017821404</t>
  </si>
  <si>
    <t>14016</t>
  </si>
  <si>
    <t>Зооник С004 Игрушка д/собак "Мяч-мина" малая 65мм</t>
  </si>
  <si>
    <t>4607017820957</t>
  </si>
  <si>
    <t>14017</t>
  </si>
  <si>
    <t>Зооник С005 Игрушка д/собак "Мяч-мина" средняя 82мм</t>
  </si>
  <si>
    <t>4607017820940</t>
  </si>
  <si>
    <t>14018</t>
  </si>
  <si>
    <t>Зооник С021 Игрушка д/собак "Мяч-мина" большая 100мм</t>
  </si>
  <si>
    <t>4607017820933</t>
  </si>
  <si>
    <t>14019</t>
  </si>
  <si>
    <t>Зооник С038 Игрушка д/собак "Мяч д/массажа №1" 55мм</t>
  </si>
  <si>
    <t>4607017821428</t>
  </si>
  <si>
    <t>14020</t>
  </si>
  <si>
    <t>Зооник С039 Игрушка д/собак "Мяч д/массажа №2" 85мм</t>
  </si>
  <si>
    <t>4607017821435</t>
  </si>
  <si>
    <t>14021</t>
  </si>
  <si>
    <t>Зооник С040 Игрушка д/собак "Мяч д/массажа №3" 90мм</t>
  </si>
  <si>
    <t>4607017820698</t>
  </si>
  <si>
    <t>14022</t>
  </si>
  <si>
    <t>Зооник С041 Игрушка д/собак "Мяч д/массажа №4" 95мм</t>
  </si>
  <si>
    <t>4607017820742</t>
  </si>
  <si>
    <t>14026</t>
  </si>
  <si>
    <t>Зооник 1641 Игрушка д/собак "Веселая ножка" 13см</t>
  </si>
  <si>
    <t>4607017825280</t>
  </si>
  <si>
    <t>14118</t>
  </si>
  <si>
    <t>Зооник 15123 Туалет с сеткой глубокий 38,5*29*6см</t>
  </si>
  <si>
    <t>4607017821886</t>
  </si>
  <si>
    <t>14119</t>
  </si>
  <si>
    <t>Зооник 1515 Туалет д/кошек приучающий (НА УНИТАЗ) 39*33*7см</t>
  </si>
  <si>
    <t>4607017826652</t>
  </si>
  <si>
    <t>99687</t>
  </si>
  <si>
    <t>Зооник 16412 Игрушка д/собак "Гантель кошка" 210мм</t>
  </si>
  <si>
    <t>4607017828144</t>
  </si>
  <si>
    <t>12,65</t>
  </si>
  <si>
    <t>96,03</t>
  </si>
  <si>
    <t>133,79</t>
  </si>
  <si>
    <t>93,1</t>
  </si>
  <si>
    <t>116,35</t>
  </si>
  <si>
    <t>122,19</t>
  </si>
  <si>
    <t>116,33</t>
  </si>
  <si>
    <t>130,90</t>
  </si>
  <si>
    <t>180,36</t>
  </si>
  <si>
    <t>87,31</t>
  </si>
  <si>
    <t>90,15</t>
  </si>
  <si>
    <t>113,43</t>
  </si>
  <si>
    <t>145,44</t>
  </si>
  <si>
    <t>177,36</t>
  </si>
  <si>
    <t>125,09</t>
  </si>
  <si>
    <t>104,73</t>
  </si>
  <si>
    <t>154,22</t>
  </si>
  <si>
    <t>119,26</t>
  </si>
  <si>
    <t>110,56</t>
  </si>
  <si>
    <t>127,96</t>
  </si>
  <si>
    <t>145,46</t>
  </si>
  <si>
    <t>85,57</t>
  </si>
  <si>
    <t>238,44</t>
  </si>
  <si>
    <t>113,44</t>
  </si>
  <si>
    <t>168,69</t>
  </si>
  <si>
    <t>189,03</t>
  </si>
  <si>
    <t>304,6</t>
  </si>
  <si>
    <t>212,88</t>
  </si>
  <si>
    <t>110,55</t>
  </si>
  <si>
    <t>Бренд</t>
  </si>
  <si>
    <t>Артикул Сорсо</t>
  </si>
  <si>
    <t>Цена  шт.</t>
  </si>
  <si>
    <t>Цена упак</t>
  </si>
  <si>
    <t>Изменение цены, %</t>
  </si>
  <si>
    <t>Цена  шт. с 10.05.21</t>
  </si>
  <si>
    <t>Цена упак с 10.05.21</t>
  </si>
  <si>
    <t>ЗООНИК</t>
  </si>
  <si>
    <t>316,25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</si>
</sst>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I5" sqref="I5"/>
    </sheetView>
  </sheetViews>
  <sheetFormatPr defaultRowHeight="14.4"/>
  <cols>
    <col min="1" max="1" width="10.33203125" style="1" customWidth="1"/>
    <col min="2" max="2" width="10.6640625" style="1" customWidth="1"/>
    <col min="3" max="3" width="65.77734375" style="1" customWidth="1"/>
    <col min="4" max="4" width="13.6640625" style="3" customWidth="1"/>
    <col min="5" max="5" width="17.6640625" style="10" customWidth="1"/>
    <col min="6" max="6" width="9.6640625" style="3" customWidth="1"/>
    <col min="7" max="7" width="14.6640625" style="3" customWidth="1"/>
    <col min="8" max="8" width="18.6640625" style="1" customWidth="1"/>
    <col min="9" max="9" width="19.109375" bestFit="1" customWidth="1"/>
    <col min="10" max="10" width="14.44140625" customWidth="1"/>
  </cols>
  <sheetData>
    <row r="1" spans="1:10">
      <c r="A1" s="2"/>
    </row>
    <row r="2" spans="1:10">
      <c r="A2" s="2"/>
    </row>
    <row r="3" spans="1:10" ht="43.2">
      <c r="A3" s="6" t="s">
        <v>134</v>
      </c>
      <c r="B3" s="6" t="s">
        <v>135</v>
      </c>
      <c r="C3" s="6" t="s">
        <v>0</v>
      </c>
      <c r="D3" s="7" t="s">
        <v>2</v>
      </c>
      <c r="E3" s="8" t="s">
        <v>1</v>
      </c>
      <c r="F3" s="6" t="s">
        <v>136</v>
      </c>
      <c r="G3" s="6" t="s">
        <v>137</v>
      </c>
      <c r="H3" s="6" t="s">
        <v>139</v>
      </c>
      <c r="I3" s="9" t="s">
        <v>140</v>
      </c>
      <c r="J3" s="6" t="s">
        <v>138</v>
      </c>
    </row>
    <row r="4" spans="1:10">
      <c r="A4" s="4" t="s">
        <v>141</v>
      </c>
      <c r="B4" s="4" t="s">
        <v>3</v>
      </c>
      <c r="C4" s="4" t="s">
        <v>4</v>
      </c>
      <c r="D4" s="4" t="s">
        <v>5</v>
      </c>
      <c r="E4" s="11">
        <v>25</v>
      </c>
      <c r="F4" s="5">
        <v>11.49</v>
      </c>
      <c r="G4" s="5">
        <f>F4*E4</f>
        <v>287.25</v>
      </c>
      <c r="H4" s="4" t="s">
        <v>105</v>
      </c>
      <c r="I4" s="4" t="s">
        <v>142</v>
      </c>
      <c r="J4" s="12">
        <f>I4*100/G4-100</f>
        <v>10.095735422106173</v>
      </c>
    </row>
    <row r="5" spans="1:10">
      <c r="A5" s="4" t="s">
        <v>141</v>
      </c>
      <c r="B5" s="4" t="s">
        <v>6</v>
      </c>
      <c r="C5" s="4" t="s">
        <v>7</v>
      </c>
      <c r="D5" s="4" t="s">
        <v>8</v>
      </c>
      <c r="E5" s="11">
        <v>1</v>
      </c>
      <c r="F5" s="5">
        <v>87.24</v>
      </c>
      <c r="G5" s="5">
        <v>87.24</v>
      </c>
      <c r="H5" s="4" t="s">
        <v>106</v>
      </c>
      <c r="I5" s="4" t="s">
        <v>106</v>
      </c>
      <c r="J5" s="12">
        <f t="shared" ref="J5:J37" si="0">I5*100/G5-100</f>
        <v>10.075653370013768</v>
      </c>
    </row>
    <row r="6" spans="1:10">
      <c r="A6" s="4" t="s">
        <v>141</v>
      </c>
      <c r="B6" s="4" t="s">
        <v>9</v>
      </c>
      <c r="C6" s="4" t="s">
        <v>10</v>
      </c>
      <c r="D6" s="4" t="s">
        <v>11</v>
      </c>
      <c r="E6" s="11">
        <v>1</v>
      </c>
      <c r="F6" s="5">
        <v>121.57</v>
      </c>
      <c r="G6" s="5">
        <v>121.57</v>
      </c>
      <c r="H6" s="4" t="s">
        <v>107</v>
      </c>
      <c r="I6" s="4" t="s">
        <v>107</v>
      </c>
      <c r="J6" s="12">
        <f t="shared" si="0"/>
        <v>10.051821995558115</v>
      </c>
    </row>
    <row r="7" spans="1:10">
      <c r="A7" s="4" t="s">
        <v>141</v>
      </c>
      <c r="B7" s="4" t="s">
        <v>12</v>
      </c>
      <c r="C7" s="4" t="s">
        <v>13</v>
      </c>
      <c r="D7" s="4" t="s">
        <v>14</v>
      </c>
      <c r="E7" s="11">
        <v>1</v>
      </c>
      <c r="F7" s="5">
        <v>84.59</v>
      </c>
      <c r="G7" s="5">
        <v>84.59</v>
      </c>
      <c r="H7" s="4" t="s">
        <v>108</v>
      </c>
      <c r="I7" s="4" t="s">
        <v>108</v>
      </c>
      <c r="J7" s="12">
        <f t="shared" si="0"/>
        <v>10.060290814517074</v>
      </c>
    </row>
    <row r="8" spans="1:10">
      <c r="A8" s="4" t="s">
        <v>141</v>
      </c>
      <c r="B8" s="4" t="s">
        <v>15</v>
      </c>
      <c r="C8" s="4" t="s">
        <v>16</v>
      </c>
      <c r="D8" s="4" t="s">
        <v>17</v>
      </c>
      <c r="E8" s="11">
        <v>1</v>
      </c>
      <c r="F8" s="5">
        <v>105.72</v>
      </c>
      <c r="G8" s="5">
        <v>105.72</v>
      </c>
      <c r="H8" s="4" t="s">
        <v>109</v>
      </c>
      <c r="I8" s="4" t="s">
        <v>109</v>
      </c>
      <c r="J8" s="12">
        <f t="shared" si="0"/>
        <v>10.054861899356794</v>
      </c>
    </row>
    <row r="9" spans="1:10">
      <c r="A9" s="4" t="s">
        <v>141</v>
      </c>
      <c r="B9" s="4" t="s">
        <v>18</v>
      </c>
      <c r="C9" s="4" t="s">
        <v>19</v>
      </c>
      <c r="D9" s="4" t="s">
        <v>20</v>
      </c>
      <c r="E9" s="11">
        <v>1</v>
      </c>
      <c r="F9" s="5">
        <v>111.02</v>
      </c>
      <c r="G9" s="5">
        <v>111.02</v>
      </c>
      <c r="H9" s="4" t="s">
        <v>110</v>
      </c>
      <c r="I9" s="4" t="s">
        <v>110</v>
      </c>
      <c r="J9" s="12">
        <f t="shared" si="0"/>
        <v>10.061250225184651</v>
      </c>
    </row>
    <row r="10" spans="1:10">
      <c r="A10" s="4" t="s">
        <v>141</v>
      </c>
      <c r="B10" s="4" t="s">
        <v>21</v>
      </c>
      <c r="C10" s="4" t="s">
        <v>22</v>
      </c>
      <c r="D10" s="4" t="s">
        <v>23</v>
      </c>
      <c r="E10" s="11">
        <v>1</v>
      </c>
      <c r="F10" s="5">
        <v>105.72</v>
      </c>
      <c r="G10" s="5">
        <v>105.72</v>
      </c>
      <c r="H10" s="4" t="s">
        <v>111</v>
      </c>
      <c r="I10" s="4" t="s">
        <v>111</v>
      </c>
      <c r="J10" s="12">
        <f t="shared" si="0"/>
        <v>10.03594400302687</v>
      </c>
    </row>
    <row r="11" spans="1:10">
      <c r="A11" s="4" t="s">
        <v>141</v>
      </c>
      <c r="B11" s="4" t="s">
        <v>24</v>
      </c>
      <c r="C11" s="4" t="s">
        <v>25</v>
      </c>
      <c r="D11" s="4" t="s">
        <v>26</v>
      </c>
      <c r="E11" s="11">
        <v>1</v>
      </c>
      <c r="F11" s="5">
        <v>118.97</v>
      </c>
      <c r="G11" s="5">
        <v>118.97</v>
      </c>
      <c r="H11" s="4" t="s">
        <v>112</v>
      </c>
      <c r="I11" s="4" t="s">
        <v>112</v>
      </c>
      <c r="J11" s="12">
        <f t="shared" si="0"/>
        <v>10.027738085231576</v>
      </c>
    </row>
    <row r="12" spans="1:10">
      <c r="A12" s="4" t="s">
        <v>141</v>
      </c>
      <c r="B12" s="4" t="s">
        <v>27</v>
      </c>
      <c r="C12" s="4" t="s">
        <v>28</v>
      </c>
      <c r="D12" s="4" t="s">
        <v>29</v>
      </c>
      <c r="E12" s="11">
        <v>1</v>
      </c>
      <c r="F12" s="5">
        <v>121.57</v>
      </c>
      <c r="G12" s="5">
        <v>121.57</v>
      </c>
      <c r="H12" s="4" t="s">
        <v>107</v>
      </c>
      <c r="I12" s="4" t="s">
        <v>107</v>
      </c>
      <c r="J12" s="12">
        <f t="shared" si="0"/>
        <v>10.051821995558115</v>
      </c>
    </row>
    <row r="13" spans="1:10">
      <c r="A13" s="4" t="s">
        <v>141</v>
      </c>
      <c r="B13" s="4" t="s">
        <v>30</v>
      </c>
      <c r="C13" s="4" t="s">
        <v>31</v>
      </c>
      <c r="D13" s="4" t="s">
        <v>32</v>
      </c>
      <c r="E13" s="11">
        <v>1</v>
      </c>
      <c r="F13" s="5">
        <v>163.86</v>
      </c>
      <c r="G13" s="5">
        <v>163.86</v>
      </c>
      <c r="H13" s="4" t="s">
        <v>113</v>
      </c>
      <c r="I13" s="4" t="s">
        <v>113</v>
      </c>
      <c r="J13" s="12">
        <f t="shared" si="0"/>
        <v>10.069571585499801</v>
      </c>
    </row>
    <row r="14" spans="1:10">
      <c r="A14" s="4" t="s">
        <v>141</v>
      </c>
      <c r="B14" s="4" t="s">
        <v>33</v>
      </c>
      <c r="C14" s="4" t="s">
        <v>34</v>
      </c>
      <c r="D14" s="4" t="s">
        <v>35</v>
      </c>
      <c r="E14" s="11">
        <v>1</v>
      </c>
      <c r="F14" s="5">
        <v>79.319999999999993</v>
      </c>
      <c r="G14" s="5">
        <v>79.319999999999993</v>
      </c>
      <c r="H14" s="4" t="s">
        <v>114</v>
      </c>
      <c r="I14" s="4" t="s">
        <v>114</v>
      </c>
      <c r="J14" s="12">
        <f t="shared" si="0"/>
        <v>10.073121533030772</v>
      </c>
    </row>
    <row r="15" spans="1:10">
      <c r="A15" s="4" t="s">
        <v>141</v>
      </c>
      <c r="B15" s="4" t="s">
        <v>36</v>
      </c>
      <c r="C15" s="4" t="s">
        <v>37</v>
      </c>
      <c r="D15" s="4" t="s">
        <v>38</v>
      </c>
      <c r="E15" s="11">
        <v>1</v>
      </c>
      <c r="F15" s="5">
        <v>81.92</v>
      </c>
      <c r="G15" s="5">
        <v>81.92</v>
      </c>
      <c r="H15" s="4" t="s">
        <v>115</v>
      </c>
      <c r="I15" s="4" t="s">
        <v>115</v>
      </c>
      <c r="J15" s="12">
        <f t="shared" si="0"/>
        <v>10.04638671875</v>
      </c>
    </row>
    <row r="16" spans="1:10">
      <c r="A16" s="4" t="s">
        <v>141</v>
      </c>
      <c r="B16" s="4" t="s">
        <v>39</v>
      </c>
      <c r="C16" s="4" t="s">
        <v>40</v>
      </c>
      <c r="D16" s="4" t="s">
        <v>41</v>
      </c>
      <c r="E16" s="11">
        <v>1</v>
      </c>
      <c r="F16" s="5">
        <v>103.07</v>
      </c>
      <c r="G16" s="5">
        <v>103.07</v>
      </c>
      <c r="H16" s="4" t="s">
        <v>116</v>
      </c>
      <c r="I16" s="4" t="s">
        <v>116</v>
      </c>
      <c r="J16" s="12">
        <f t="shared" si="0"/>
        <v>10.051421364121481</v>
      </c>
    </row>
    <row r="17" spans="1:10">
      <c r="A17" s="4" t="s">
        <v>141</v>
      </c>
      <c r="B17" s="4" t="s">
        <v>42</v>
      </c>
      <c r="C17" s="4" t="s">
        <v>43</v>
      </c>
      <c r="D17" s="4" t="s">
        <v>44</v>
      </c>
      <c r="E17" s="11">
        <v>1</v>
      </c>
      <c r="F17" s="5">
        <v>132.16999999999999</v>
      </c>
      <c r="G17" s="5">
        <v>132.16999999999999</v>
      </c>
      <c r="H17" s="4" t="s">
        <v>117</v>
      </c>
      <c r="I17" s="4" t="s">
        <v>117</v>
      </c>
      <c r="J17" s="12">
        <f t="shared" si="0"/>
        <v>10.040099871377777</v>
      </c>
    </row>
    <row r="18" spans="1:10">
      <c r="A18" s="4" t="s">
        <v>141</v>
      </c>
      <c r="B18" s="4" t="s">
        <v>45</v>
      </c>
      <c r="C18" s="4" t="s">
        <v>46</v>
      </c>
      <c r="D18" s="4" t="s">
        <v>47</v>
      </c>
      <c r="E18" s="11">
        <v>1</v>
      </c>
      <c r="F18" s="5">
        <v>161.21</v>
      </c>
      <c r="G18" s="5">
        <v>161.21</v>
      </c>
      <c r="H18" s="4" t="s">
        <v>118</v>
      </c>
      <c r="I18" s="4" t="s">
        <v>118</v>
      </c>
      <c r="J18" s="12">
        <f t="shared" si="0"/>
        <v>10.017988958501334</v>
      </c>
    </row>
    <row r="19" spans="1:10">
      <c r="A19" s="4" t="s">
        <v>141</v>
      </c>
      <c r="B19" s="4" t="s">
        <v>48</v>
      </c>
      <c r="C19" s="4" t="s">
        <v>49</v>
      </c>
      <c r="D19" s="4" t="s">
        <v>50</v>
      </c>
      <c r="E19" s="11">
        <v>1</v>
      </c>
      <c r="F19" s="5">
        <v>113.67</v>
      </c>
      <c r="G19" s="5">
        <v>113.67</v>
      </c>
      <c r="H19" s="4" t="s">
        <v>119</v>
      </c>
      <c r="I19" s="4" t="s">
        <v>119</v>
      </c>
      <c r="J19" s="12">
        <f t="shared" si="0"/>
        <v>10.0466261986452</v>
      </c>
    </row>
    <row r="20" spans="1:10">
      <c r="A20" s="4" t="s">
        <v>141</v>
      </c>
      <c r="B20" s="4" t="s">
        <v>51</v>
      </c>
      <c r="C20" s="4" t="s">
        <v>52</v>
      </c>
      <c r="D20" s="4" t="s">
        <v>53</v>
      </c>
      <c r="E20" s="11">
        <v>1</v>
      </c>
      <c r="F20" s="5">
        <v>95.15</v>
      </c>
      <c r="G20" s="5">
        <v>95.15</v>
      </c>
      <c r="H20" s="4" t="s">
        <v>120</v>
      </c>
      <c r="I20" s="4" t="s">
        <v>120</v>
      </c>
      <c r="J20" s="12">
        <f t="shared" si="0"/>
        <v>10.068313189700461</v>
      </c>
    </row>
    <row r="21" spans="1:10">
      <c r="A21" s="4" t="s">
        <v>141</v>
      </c>
      <c r="B21" s="4" t="s">
        <v>54</v>
      </c>
      <c r="C21" s="4" t="s">
        <v>55</v>
      </c>
      <c r="D21" s="4" t="s">
        <v>56</v>
      </c>
      <c r="E21" s="11">
        <v>1</v>
      </c>
      <c r="F21" s="5">
        <v>140.1</v>
      </c>
      <c r="G21" s="5">
        <v>140.1</v>
      </c>
      <c r="H21" s="4" t="s">
        <v>121</v>
      </c>
      <c r="I21" s="4" t="s">
        <v>121</v>
      </c>
      <c r="J21" s="12">
        <f t="shared" si="0"/>
        <v>10.078515346181305</v>
      </c>
    </row>
    <row r="22" spans="1:10">
      <c r="A22" s="4" t="s">
        <v>141</v>
      </c>
      <c r="B22" s="4" t="s">
        <v>57</v>
      </c>
      <c r="C22" s="4" t="s">
        <v>58</v>
      </c>
      <c r="D22" s="4" t="s">
        <v>59</v>
      </c>
      <c r="E22" s="11">
        <v>1</v>
      </c>
      <c r="F22" s="5">
        <v>140.1</v>
      </c>
      <c r="G22" s="5">
        <v>140.1</v>
      </c>
      <c r="H22" s="4" t="s">
        <v>121</v>
      </c>
      <c r="I22" s="4" t="s">
        <v>121</v>
      </c>
      <c r="J22" s="12">
        <f t="shared" si="0"/>
        <v>10.078515346181305</v>
      </c>
    </row>
    <row r="23" spans="1:10">
      <c r="A23" s="4" t="s">
        <v>141</v>
      </c>
      <c r="B23" s="4" t="s">
        <v>60</v>
      </c>
      <c r="C23" s="4" t="s">
        <v>61</v>
      </c>
      <c r="D23" s="4" t="s">
        <v>62</v>
      </c>
      <c r="E23" s="11">
        <v>1</v>
      </c>
      <c r="F23" s="5">
        <v>108.37</v>
      </c>
      <c r="G23" s="5">
        <v>108.37</v>
      </c>
      <c r="H23" s="4" t="s">
        <v>122</v>
      </c>
      <c r="I23" s="4" t="s">
        <v>122</v>
      </c>
      <c r="J23" s="12">
        <f t="shared" si="0"/>
        <v>10.048906523945732</v>
      </c>
    </row>
    <row r="24" spans="1:10">
      <c r="A24" s="4" t="s">
        <v>141</v>
      </c>
      <c r="B24" s="4" t="s">
        <v>63</v>
      </c>
      <c r="C24" s="4" t="s">
        <v>64</v>
      </c>
      <c r="D24" s="4" t="s">
        <v>65</v>
      </c>
      <c r="E24" s="11">
        <v>1</v>
      </c>
      <c r="F24" s="5">
        <v>100.48</v>
      </c>
      <c r="G24" s="5">
        <v>100.48</v>
      </c>
      <c r="H24" s="4" t="s">
        <v>123</v>
      </c>
      <c r="I24" s="4" t="s">
        <v>123</v>
      </c>
      <c r="J24" s="12">
        <f t="shared" si="0"/>
        <v>10.031847133757964</v>
      </c>
    </row>
    <row r="25" spans="1:10">
      <c r="A25" s="4" t="s">
        <v>141</v>
      </c>
      <c r="B25" s="4" t="s">
        <v>66</v>
      </c>
      <c r="C25" s="4" t="s">
        <v>67</v>
      </c>
      <c r="D25" s="4" t="s">
        <v>68</v>
      </c>
      <c r="E25" s="11">
        <v>1</v>
      </c>
      <c r="F25" s="5">
        <v>116.29</v>
      </c>
      <c r="G25" s="5">
        <v>116.29</v>
      </c>
      <c r="H25" s="4" t="s">
        <v>124</v>
      </c>
      <c r="I25" s="4" t="s">
        <v>124</v>
      </c>
      <c r="J25" s="12">
        <f t="shared" si="0"/>
        <v>10.035256685871516</v>
      </c>
    </row>
    <row r="26" spans="1:10">
      <c r="A26" s="4" t="s">
        <v>141</v>
      </c>
      <c r="B26" s="4" t="s">
        <v>69</v>
      </c>
      <c r="C26" s="4" t="s">
        <v>70</v>
      </c>
      <c r="D26" s="4" t="s">
        <v>71</v>
      </c>
      <c r="E26" s="11">
        <v>1</v>
      </c>
      <c r="F26" s="5">
        <v>132.16999999999999</v>
      </c>
      <c r="G26" s="5">
        <v>132.16999999999999</v>
      </c>
      <c r="H26" s="4" t="s">
        <v>125</v>
      </c>
      <c r="I26" s="4" t="s">
        <v>125</v>
      </c>
      <c r="J26" s="12">
        <f t="shared" si="0"/>
        <v>10.055231898312783</v>
      </c>
    </row>
    <row r="27" spans="1:10">
      <c r="A27" s="4" t="s">
        <v>141</v>
      </c>
      <c r="B27" s="4" t="s">
        <v>72</v>
      </c>
      <c r="C27" s="4" t="s">
        <v>73</v>
      </c>
      <c r="D27" s="4" t="s">
        <v>74</v>
      </c>
      <c r="E27" s="11">
        <v>1</v>
      </c>
      <c r="F27" s="5">
        <v>77.78</v>
      </c>
      <c r="G27" s="5">
        <v>77.78</v>
      </c>
      <c r="H27" s="4" t="s">
        <v>126</v>
      </c>
      <c r="I27" s="4" t="s">
        <v>126</v>
      </c>
      <c r="J27" s="12">
        <f t="shared" si="0"/>
        <v>10.015428130624841</v>
      </c>
    </row>
    <row r="28" spans="1:10">
      <c r="A28" s="4" t="s">
        <v>141</v>
      </c>
      <c r="B28" s="4" t="s">
        <v>75</v>
      </c>
      <c r="C28" s="4" t="s">
        <v>76</v>
      </c>
      <c r="D28" s="4" t="s">
        <v>77</v>
      </c>
      <c r="E28" s="11">
        <v>1</v>
      </c>
      <c r="F28" s="5">
        <v>161.21</v>
      </c>
      <c r="G28" s="5">
        <v>161.21</v>
      </c>
      <c r="H28" s="4" t="s">
        <v>118</v>
      </c>
      <c r="I28" s="4" t="s">
        <v>118</v>
      </c>
      <c r="J28" s="12">
        <f t="shared" si="0"/>
        <v>10.017988958501334</v>
      </c>
    </row>
    <row r="29" spans="1:10">
      <c r="A29" s="4" t="s">
        <v>141</v>
      </c>
      <c r="B29" s="4" t="s">
        <v>78</v>
      </c>
      <c r="C29" s="4" t="s">
        <v>79</v>
      </c>
      <c r="D29" s="4" t="s">
        <v>80</v>
      </c>
      <c r="E29" s="11">
        <v>1</v>
      </c>
      <c r="F29" s="5">
        <v>216.73</v>
      </c>
      <c r="G29" s="5">
        <v>216.73</v>
      </c>
      <c r="H29" s="4" t="s">
        <v>127</v>
      </c>
      <c r="I29" s="4" t="s">
        <v>127</v>
      </c>
      <c r="J29" s="12">
        <f t="shared" si="0"/>
        <v>10.017071932819647</v>
      </c>
    </row>
    <row r="30" spans="1:10">
      <c r="A30" s="4" t="s">
        <v>141</v>
      </c>
      <c r="B30" s="4" t="s">
        <v>81</v>
      </c>
      <c r="C30" s="4" t="s">
        <v>82</v>
      </c>
      <c r="D30" s="4" t="s">
        <v>83</v>
      </c>
      <c r="E30" s="11">
        <v>1</v>
      </c>
      <c r="F30" s="5">
        <v>103.07</v>
      </c>
      <c r="G30" s="5">
        <v>103.07</v>
      </c>
      <c r="H30" s="4" t="s">
        <v>128</v>
      </c>
      <c r="I30" s="4" t="s">
        <v>128</v>
      </c>
      <c r="J30" s="12">
        <f t="shared" si="0"/>
        <v>10.061123508295339</v>
      </c>
    </row>
    <row r="31" spans="1:10">
      <c r="A31" s="4" t="s">
        <v>141</v>
      </c>
      <c r="B31" s="4" t="s">
        <v>84</v>
      </c>
      <c r="C31" s="4" t="s">
        <v>85</v>
      </c>
      <c r="D31" s="4" t="s">
        <v>86</v>
      </c>
      <c r="E31" s="11">
        <v>1</v>
      </c>
      <c r="F31" s="5">
        <v>121.57</v>
      </c>
      <c r="G31" s="5">
        <v>121.57</v>
      </c>
      <c r="H31" s="4" t="s">
        <v>107</v>
      </c>
      <c r="I31" s="4" t="s">
        <v>107</v>
      </c>
      <c r="J31" s="12">
        <f t="shared" si="0"/>
        <v>10.051821995558115</v>
      </c>
    </row>
    <row r="32" spans="1:10">
      <c r="A32" s="4" t="s">
        <v>141</v>
      </c>
      <c r="B32" s="4" t="s">
        <v>87</v>
      </c>
      <c r="C32" s="4" t="s">
        <v>88</v>
      </c>
      <c r="D32" s="4" t="s">
        <v>89</v>
      </c>
      <c r="E32" s="11">
        <v>1</v>
      </c>
      <c r="F32" s="5">
        <v>153.32</v>
      </c>
      <c r="G32" s="5">
        <v>153.32</v>
      </c>
      <c r="H32" s="4" t="s">
        <v>129</v>
      </c>
      <c r="I32" s="4" t="s">
        <v>129</v>
      </c>
      <c r="J32" s="12">
        <f t="shared" si="0"/>
        <v>10.024784763892512</v>
      </c>
    </row>
    <row r="33" spans="1:10">
      <c r="A33" s="4" t="s">
        <v>141</v>
      </c>
      <c r="B33" s="4" t="s">
        <v>90</v>
      </c>
      <c r="C33" s="4" t="s">
        <v>91</v>
      </c>
      <c r="D33" s="4" t="s">
        <v>92</v>
      </c>
      <c r="E33" s="11">
        <v>1</v>
      </c>
      <c r="F33" s="5">
        <v>171.81</v>
      </c>
      <c r="G33" s="5">
        <v>171.81</v>
      </c>
      <c r="H33" s="4" t="s">
        <v>130</v>
      </c>
      <c r="I33" s="4" t="s">
        <v>130</v>
      </c>
      <c r="J33" s="12">
        <f t="shared" si="0"/>
        <v>10.022699493626675</v>
      </c>
    </row>
    <row r="34" spans="1:10">
      <c r="A34" s="4" t="s">
        <v>141</v>
      </c>
      <c r="B34" s="4" t="s">
        <v>93</v>
      </c>
      <c r="C34" s="4" t="s">
        <v>94</v>
      </c>
      <c r="D34" s="4" t="s">
        <v>95</v>
      </c>
      <c r="E34" s="11">
        <v>1</v>
      </c>
      <c r="F34" s="5">
        <v>98.84</v>
      </c>
      <c r="G34" s="5">
        <v>98.84</v>
      </c>
      <c r="H34" s="4" t="s">
        <v>111</v>
      </c>
      <c r="I34" s="4" t="s">
        <v>111</v>
      </c>
      <c r="J34" s="12">
        <f t="shared" si="0"/>
        <v>17.695265074868473</v>
      </c>
    </row>
    <row r="35" spans="1:10">
      <c r="A35" s="4" t="s">
        <v>141</v>
      </c>
      <c r="B35" s="4" t="s">
        <v>96</v>
      </c>
      <c r="C35" s="4" t="s">
        <v>97</v>
      </c>
      <c r="D35" s="4" t="s">
        <v>98</v>
      </c>
      <c r="E35" s="11">
        <v>1</v>
      </c>
      <c r="F35" s="5">
        <v>267.01</v>
      </c>
      <c r="G35" s="5">
        <v>267.01</v>
      </c>
      <c r="H35" s="4" t="s">
        <v>131</v>
      </c>
      <c r="I35" s="4" t="s">
        <v>131</v>
      </c>
      <c r="J35" s="12">
        <f t="shared" si="0"/>
        <v>14.078124414815946</v>
      </c>
    </row>
    <row r="36" spans="1:10">
      <c r="A36" s="4" t="s">
        <v>141</v>
      </c>
      <c r="B36" s="4" t="s">
        <v>99</v>
      </c>
      <c r="C36" s="4" t="s">
        <v>100</v>
      </c>
      <c r="D36" s="4" t="s">
        <v>101</v>
      </c>
      <c r="E36" s="11">
        <v>1</v>
      </c>
      <c r="F36" s="5">
        <v>184.19</v>
      </c>
      <c r="G36" s="5">
        <v>184.19</v>
      </c>
      <c r="H36" s="4" t="s">
        <v>132</v>
      </c>
      <c r="I36" s="4" t="s">
        <v>132</v>
      </c>
      <c r="J36" s="12">
        <f t="shared" si="0"/>
        <v>15.576307074216842</v>
      </c>
    </row>
    <row r="37" spans="1:10">
      <c r="A37" s="4" t="s">
        <v>141</v>
      </c>
      <c r="B37" s="4" t="s">
        <v>102</v>
      </c>
      <c r="C37" s="4" t="s">
        <v>103</v>
      </c>
      <c r="D37" s="4" t="s">
        <v>104</v>
      </c>
      <c r="E37" s="11">
        <v>1</v>
      </c>
      <c r="F37" s="5">
        <v>100.48</v>
      </c>
      <c r="G37" s="5">
        <v>100.48</v>
      </c>
      <c r="H37" s="4" t="s">
        <v>133</v>
      </c>
      <c r="I37" s="4" t="s">
        <v>133</v>
      </c>
      <c r="J37" s="12">
        <f t="shared" si="0"/>
        <v>10.021894904458591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2021-04-26T09:19:01Z</dcterms:created>
  <dcterms:modified xsi:type="dcterms:W3CDTF">2021-04-26T11:31:16Z</dcterms:modified>
</cp:coreProperties>
</file>